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860" windowHeight="1928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<sst xmlns="http://schemas.openxmlformats.org/spreadsheetml/2006/main" count="339" uniqueCount="293">
  <si>
    <t>Borri Roberto</t>
  </si>
  <si>
    <t>Angori</t>
  </si>
  <si>
    <t>Ghiottini  Adriana</t>
  </si>
  <si>
    <t>Cappelletti Maria Letizia</t>
  </si>
  <si>
    <t>Salvadori  Monia</t>
  </si>
  <si>
    <t>Alberti  Daniel</t>
  </si>
  <si>
    <t>Annetti    A.</t>
  </si>
  <si>
    <t>Occhiolini F.</t>
  </si>
  <si>
    <t>Guidelli    F.</t>
  </si>
  <si>
    <t>Fatichenti L.</t>
  </si>
  <si>
    <t>Ragazzini G.</t>
  </si>
  <si>
    <t>Tartaglini A.</t>
  </si>
  <si>
    <t>Refi         M.</t>
  </si>
  <si>
    <t>Mannuccini D</t>
  </si>
  <si>
    <t>Befana Campestre (B)</t>
  </si>
  <si>
    <t>Strasimeno (A)</t>
  </si>
  <si>
    <t>Camm.ta Valdichiana (AA)</t>
  </si>
  <si>
    <t>Parcocorsa  (AA)</t>
  </si>
  <si>
    <t>1\2  Del Casentino (A)</t>
  </si>
  <si>
    <t>Giro 3 Paesi (B)</t>
  </si>
  <si>
    <t>Green Cup Sbbiano (A)</t>
  </si>
  <si>
    <t>Corsa Avis Bibbiena (A)</t>
  </si>
  <si>
    <t>Burzicchi  L.</t>
  </si>
  <si>
    <t>Scaglia</t>
  </si>
  <si>
    <t>Pellegrinelli</t>
  </si>
  <si>
    <t>Marraghini  M.</t>
  </si>
  <si>
    <t>Bigiarini F.</t>
  </si>
  <si>
    <t>Peluzzi  N.</t>
  </si>
  <si>
    <t>Appiano</t>
  </si>
  <si>
    <t>Cioncolini</t>
  </si>
  <si>
    <t>Landi</t>
  </si>
  <si>
    <t>Maggi M. 71</t>
  </si>
  <si>
    <t>Monacchini</t>
  </si>
  <si>
    <t>Pitti L.</t>
  </si>
  <si>
    <t>Dall'Avo</t>
  </si>
  <si>
    <t>Rondoni L.</t>
  </si>
  <si>
    <t>Vescovini  C.</t>
  </si>
  <si>
    <t>Nannotti  S.</t>
  </si>
  <si>
    <t>Cencini L.</t>
  </si>
  <si>
    <t>Sposato</t>
  </si>
  <si>
    <t>Cappelli</t>
  </si>
  <si>
    <t>Lancellotti</t>
  </si>
  <si>
    <t>Matini L</t>
  </si>
  <si>
    <t>Boncompagni</t>
  </si>
  <si>
    <t>Tiberi</t>
  </si>
  <si>
    <t>Governini</t>
  </si>
  <si>
    <t>Alcherigi</t>
  </si>
  <si>
    <t>Forzini  E.</t>
  </si>
  <si>
    <t>Menchetti A.</t>
  </si>
  <si>
    <t>Sanarelli  N.</t>
  </si>
  <si>
    <t>Di Miceli Lorenzo</t>
  </si>
  <si>
    <t>Severi  Clara</t>
  </si>
  <si>
    <t>Sacchetti Isabella</t>
  </si>
  <si>
    <t>Zangrilli Samuele</t>
  </si>
  <si>
    <t>Neri Daniele</t>
  </si>
  <si>
    <t>Verini Pietro</t>
  </si>
  <si>
    <t>Farinelli  Roberto</t>
  </si>
  <si>
    <t>Tiezzi  Massimo</t>
  </si>
  <si>
    <t>Tiezzi Alessandro</t>
  </si>
  <si>
    <t>Migliacci   S.</t>
  </si>
  <si>
    <t>Lachi       A.</t>
  </si>
  <si>
    <t>Sinatti S.</t>
  </si>
  <si>
    <t>Volpi C.</t>
  </si>
  <si>
    <t>Maggi M.</t>
  </si>
  <si>
    <t>Belardinelli R</t>
  </si>
  <si>
    <t xml:space="preserve">Cenni G. </t>
  </si>
  <si>
    <t>Mattoni</t>
  </si>
  <si>
    <t>Corzani</t>
  </si>
  <si>
    <t>Di Miceli</t>
  </si>
  <si>
    <t>Aldebrandi</t>
  </si>
  <si>
    <t>Floridi</t>
  </si>
  <si>
    <t>Matini M.</t>
  </si>
  <si>
    <t>Orsini</t>
  </si>
  <si>
    <t>Taccari</t>
  </si>
  <si>
    <t>Ghezzi M</t>
  </si>
  <si>
    <t>Nofroni</t>
  </si>
  <si>
    <t>Barberini</t>
  </si>
  <si>
    <t>Benedetti</t>
  </si>
  <si>
    <t>Mulas</t>
  </si>
  <si>
    <t>Lacrimini</t>
  </si>
  <si>
    <t>Scalata al Castello</t>
  </si>
  <si>
    <t>Cicerone Giada</t>
  </si>
  <si>
    <t>Volpi  Iacopo</t>
  </si>
  <si>
    <t>Volpi  Gregorio</t>
  </si>
  <si>
    <t>ATLETA</t>
  </si>
  <si>
    <t>Legenda</t>
  </si>
  <si>
    <t>CORSA DI NATALE</t>
  </si>
  <si>
    <t>Befana Campestre</t>
  </si>
  <si>
    <t>Camm.ta Valdichiana</t>
  </si>
  <si>
    <t>Parcocorsa</t>
  </si>
  <si>
    <t>Green Cup Sbbiano</t>
  </si>
  <si>
    <t xml:space="preserve">Totale </t>
  </si>
  <si>
    <t>CORSA DI NATALE (A)</t>
  </si>
  <si>
    <t>Capodanno di corsa (A)</t>
  </si>
  <si>
    <t>Porpora</t>
  </si>
  <si>
    <t>Dori</t>
  </si>
  <si>
    <t>Di Puorto</t>
  </si>
  <si>
    <t>Niccolai</t>
  </si>
  <si>
    <t>Boldi</t>
  </si>
  <si>
    <t>Mascolo</t>
  </si>
  <si>
    <t>Gianfranceschi</t>
  </si>
  <si>
    <t>Isolani</t>
  </si>
  <si>
    <t>Micheletti</t>
  </si>
  <si>
    <t>Guadagni</t>
  </si>
  <si>
    <t>Carboni</t>
  </si>
  <si>
    <t>Massai  Fabio</t>
  </si>
  <si>
    <t>Di Renzone Claudio</t>
  </si>
  <si>
    <t>Farnetani Livio</t>
  </si>
  <si>
    <t>Collini Gabriella</t>
  </si>
  <si>
    <t xml:space="preserve">Fabianelli  Erika </t>
  </si>
  <si>
    <t>Mazzoni</t>
  </si>
  <si>
    <t>Marraghini</t>
  </si>
  <si>
    <t>Panichi</t>
  </si>
  <si>
    <t>Conti</t>
  </si>
  <si>
    <t>Mazzierli</t>
  </si>
  <si>
    <t>Salvi F.</t>
  </si>
  <si>
    <t>Piomboni</t>
  </si>
  <si>
    <t>Calderini</t>
  </si>
  <si>
    <t>Blasi</t>
  </si>
  <si>
    <t>Fabianelli J.</t>
  </si>
  <si>
    <t>Gibin</t>
  </si>
  <si>
    <t>CLASSIFICA  PROVVISORIA DEL GRAND PRIX 2016</t>
  </si>
  <si>
    <t>Milani   Manuel</t>
  </si>
  <si>
    <t>Scaccioni   Luca</t>
  </si>
  <si>
    <t>Fabbroni  Stefano</t>
  </si>
  <si>
    <t>Bindi  Rolando</t>
  </si>
  <si>
    <t>Bigi Nicola</t>
  </si>
  <si>
    <t>Lombardi Mario</t>
  </si>
  <si>
    <t>Gallorini Lorenzo</t>
  </si>
  <si>
    <t>Marzi  Luca</t>
  </si>
  <si>
    <t>Ceccarelli Paolo</t>
  </si>
  <si>
    <t>Caporaso Miranda</t>
  </si>
  <si>
    <t xml:space="preserve">ATLETA </t>
  </si>
  <si>
    <t>Acciai  M.</t>
  </si>
  <si>
    <t>Allara</t>
  </si>
  <si>
    <t>Caselli</t>
  </si>
  <si>
    <t>Giorgioni</t>
  </si>
  <si>
    <t>Siro Noferi Montevarchi</t>
  </si>
  <si>
    <t>Montagnanata</t>
  </si>
  <si>
    <t>gara</t>
  </si>
  <si>
    <t>Bigiarini C.</t>
  </si>
  <si>
    <t>D'onza</t>
  </si>
  <si>
    <t>Giustini</t>
  </si>
  <si>
    <t>Saturno</t>
  </si>
  <si>
    <t>Martino</t>
  </si>
  <si>
    <t>Sileno</t>
  </si>
  <si>
    <t>Sacchetti</t>
  </si>
  <si>
    <t>Cocchi</t>
  </si>
  <si>
    <t>Volpi P.</t>
  </si>
  <si>
    <t>Fosi</t>
  </si>
  <si>
    <t>Foianesi  Rossano</t>
  </si>
  <si>
    <t>Braconi P.</t>
  </si>
  <si>
    <t>Schicchi  M.</t>
  </si>
  <si>
    <t>Ceccanibbi  F.</t>
  </si>
  <si>
    <t>Sguerri  S.</t>
  </si>
  <si>
    <t>Ghezzi  Alessio</t>
  </si>
  <si>
    <t>Gialli Alessio</t>
  </si>
  <si>
    <t>Refi Francesco</t>
  </si>
  <si>
    <t>Rossi Lorenzo</t>
  </si>
  <si>
    <t>Soldini</t>
  </si>
  <si>
    <t>Rossi  Stefano</t>
  </si>
  <si>
    <t>Fontani Camilla</t>
  </si>
  <si>
    <t>Vannuccini  Biagio</t>
  </si>
  <si>
    <t>Serboli  Marco</t>
  </si>
  <si>
    <t>Felici  Fabio</t>
  </si>
  <si>
    <t>Oretti   Alessandro</t>
  </si>
  <si>
    <t>Coradeschi Leonardo</t>
  </si>
  <si>
    <t>Bichi  Roberto</t>
  </si>
  <si>
    <t>Martini  Alessio</t>
  </si>
  <si>
    <t>Vallerani Lorenzo</t>
  </si>
  <si>
    <t>Baldi Vanessa</t>
  </si>
  <si>
    <t>Falchi  Alessia</t>
  </si>
  <si>
    <t>Vallerani Matteo</t>
  </si>
  <si>
    <t>Becattini  Asia</t>
  </si>
  <si>
    <t>Bianciardi Alice</t>
  </si>
  <si>
    <t>Roggi Vivian Susanna</t>
  </si>
  <si>
    <t>Roggi Isabella</t>
  </si>
  <si>
    <t>D'Antonio Irene</t>
  </si>
  <si>
    <t>SETTORE  GIOVANILE</t>
  </si>
  <si>
    <t>Legenda"Gare Giovanili"</t>
  </si>
  <si>
    <t>Fakar  Mohmed</t>
  </si>
  <si>
    <t>Corri sul Verde Monepulciano</t>
  </si>
  <si>
    <t>1\2 maratona Casentino</t>
  </si>
  <si>
    <t>Eco Trail Monticello</t>
  </si>
  <si>
    <t>Marcialonga Capolona</t>
  </si>
  <si>
    <t>Trofeo Sestini Ruscello</t>
  </si>
  <si>
    <t>Trofeo CSI Terentola</t>
  </si>
  <si>
    <t>Rana Running Brolio</t>
  </si>
  <si>
    <t>Casi  A.</t>
  </si>
  <si>
    <t>Sassi A.</t>
  </si>
  <si>
    <t>Iannitello S.</t>
  </si>
  <si>
    <t>Lelli  F.</t>
  </si>
  <si>
    <t>Frontani M.</t>
  </si>
  <si>
    <t>Caruso</t>
  </si>
  <si>
    <t>Sinatti  M.</t>
  </si>
  <si>
    <t>Liverani  P.</t>
  </si>
  <si>
    <t>Monnanni</t>
  </si>
  <si>
    <t>Giulianini</t>
  </si>
  <si>
    <t>Agnelli</t>
  </si>
  <si>
    <t>Bettarelli  Stefano</t>
  </si>
  <si>
    <t>Bresci  Stefano</t>
  </si>
  <si>
    <t>Rondini  Fabrizio</t>
  </si>
  <si>
    <t>Giani  Luca</t>
  </si>
  <si>
    <t>Dall'Avo Edoardo</t>
  </si>
  <si>
    <t>Taylor  Roberto</t>
  </si>
  <si>
    <t>Baldi Leonardo</t>
  </si>
  <si>
    <t>Casini  Sofia</t>
  </si>
  <si>
    <t>Corsa del santuario Vertighe</t>
  </si>
  <si>
    <t>gara</t>
  </si>
  <si>
    <t>corsa record</t>
  </si>
  <si>
    <t>Corsa Coop</t>
  </si>
  <si>
    <t>CorriPuglia</t>
  </si>
  <si>
    <t>Memorial Annetti</t>
  </si>
  <si>
    <t>Corsa di Figline</t>
  </si>
  <si>
    <t>totale</t>
  </si>
  <si>
    <t>gare fatte</t>
  </si>
  <si>
    <t>Mercati</t>
  </si>
  <si>
    <t xml:space="preserve">Giulia </t>
  </si>
  <si>
    <t>Avis San Sepolcro</t>
  </si>
  <si>
    <t>Becattini</t>
  </si>
  <si>
    <t>Asia</t>
  </si>
  <si>
    <t>Atl Futura</t>
  </si>
  <si>
    <t>Martini</t>
  </si>
  <si>
    <t>Alessio</t>
  </si>
  <si>
    <t>Gregge Ribelle</t>
  </si>
  <si>
    <t>Baldi</t>
  </si>
  <si>
    <t>Vanessa</t>
  </si>
  <si>
    <t>Pod.il Campino</t>
  </si>
  <si>
    <t>Banchetti</t>
  </si>
  <si>
    <t>Aurora</t>
  </si>
  <si>
    <t>Bianciardi</t>
  </si>
  <si>
    <t>Alice</t>
  </si>
  <si>
    <t>Casini</t>
  </si>
  <si>
    <t>Sofia</t>
  </si>
  <si>
    <t>D'Antonio</t>
  </si>
  <si>
    <t>Irene</t>
  </si>
  <si>
    <t>Fakar</t>
  </si>
  <si>
    <t>Mohmed</t>
  </si>
  <si>
    <t>Miriem</t>
  </si>
  <si>
    <t>Falchi</t>
  </si>
  <si>
    <t>Alessia</t>
  </si>
  <si>
    <t>Levantini</t>
  </si>
  <si>
    <t>Fabio</t>
  </si>
  <si>
    <t>Refi</t>
  </si>
  <si>
    <t>Francesco</t>
  </si>
  <si>
    <t>Severi</t>
  </si>
  <si>
    <t>Clara</t>
  </si>
  <si>
    <t>U.P.POLICIANO</t>
  </si>
  <si>
    <t>Angori</t>
  </si>
  <si>
    <t>Leonardo</t>
  </si>
  <si>
    <t>Cicerone</t>
  </si>
  <si>
    <t>Giada</t>
  </si>
  <si>
    <t>Di Miceli</t>
  </si>
  <si>
    <t>Liorenzo</t>
  </si>
  <si>
    <t>Bigiarini</t>
  </si>
  <si>
    <t>Pietro</t>
  </si>
  <si>
    <t>Tarquini</t>
  </si>
  <si>
    <t>Alessandro</t>
  </si>
  <si>
    <t>Atl. Sestini FV</t>
  </si>
  <si>
    <t>Falini</t>
  </si>
  <si>
    <t>Gabriele</t>
  </si>
  <si>
    <t>BEFANA CAMPESTRE</t>
  </si>
  <si>
    <t>MARATONINA DEL CASENTINO</t>
  </si>
  <si>
    <t>CAMMINATA DELLA VALDICHIANA</t>
  </si>
  <si>
    <t>PARCOCORSA</t>
  </si>
  <si>
    <t>MEMORIAL ANNA MARIA ROSSI</t>
  </si>
  <si>
    <t>GREEN CUP  SUBBIANO</t>
  </si>
  <si>
    <t>CORRI PER THOMAS (solidarietà)</t>
  </si>
  <si>
    <t>SCALATA AL CASTELLO</t>
  </si>
  <si>
    <t>ECO TRAIL RUNNING MONTICELLO</t>
  </si>
  <si>
    <t xml:space="preserve">MARCIALONGA  </t>
  </si>
  <si>
    <t>Sinatti</t>
  </si>
  <si>
    <t>Giulia Sole</t>
  </si>
  <si>
    <t>Sacchetti</t>
  </si>
  <si>
    <t>Isabella</t>
  </si>
  <si>
    <t>Maria Sole</t>
  </si>
  <si>
    <t>Gialli</t>
  </si>
  <si>
    <t>pol. Chianciano</t>
  </si>
  <si>
    <t>RUSCELLO :TROFEO SESTINI</t>
  </si>
  <si>
    <t>STRAPONTICINO</t>
  </si>
  <si>
    <t>TERONTOLA CORRE</t>
  </si>
  <si>
    <t>CIRCUITO DELLE VERTIGHE</t>
  </si>
  <si>
    <t>TROFEO SIRO NOFERI</t>
  </si>
  <si>
    <t>CORSA RECORD</t>
  </si>
  <si>
    <t>MONTAGNANATA</t>
  </si>
  <si>
    <t>TROFEO COOP-FI</t>
  </si>
  <si>
    <t>MARATNINA LAMARINA</t>
  </si>
  <si>
    <t>CORRI PUGLIA</t>
  </si>
  <si>
    <t>MEMORIAL G. ANNETTI</t>
  </si>
  <si>
    <t>AREZZO ABILIA</t>
  </si>
  <si>
    <t>MARCHETTI</t>
  </si>
  <si>
    <t>DESIREE</t>
  </si>
  <si>
    <t>bonus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</si>
</sst>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Verdana"/>
      <family val="0"/>
    </font>
    <font>
      <b/>
      <sz val="11"/>
      <name val="Verdana"/>
      <family val="0"/>
    </font>
    <font>
      <sz val="8"/>
      <name val="Verdana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0"/>
    </font>
    <font>
      <b/>
      <sz val="12"/>
      <color indexed="10"/>
      <name val="Calibri"/>
      <family val="0"/>
    </font>
    <font>
      <b/>
      <sz val="12"/>
      <color indexed="21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0"/>
    </font>
    <font>
      <b/>
      <sz val="12"/>
      <color rgb="FFFF0000"/>
      <name val="Calibri"/>
      <family val="0"/>
    </font>
    <font>
      <b/>
      <sz val="12"/>
      <color rgb="FF00B05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D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52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53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zoomScale="150" zoomScaleNormal="150" zoomScalePageLayoutView="0" workbookViewId="0" topLeftCell="A1">
      <selection activeCell="A144" sqref="A144"/>
    </sheetView>
  </sheetViews>
  <sheetFormatPr defaultColWidth="8.8515625" defaultRowHeight="15"/>
  <cols>
    <col min="1" max="1" width="24.140625" style="0" customWidth="1"/>
    <col min="2" max="2" width="6.421875" style="0" customWidth="1"/>
    <col min="3" max="3" width="5.421875" style="0" customWidth="1"/>
    <col min="4" max="4" width="4.8515625" style="0" customWidth="1"/>
    <col min="5" max="5" width="5.140625" style="0" customWidth="1"/>
    <col min="6" max="6" width="6.140625" style="0" customWidth="1"/>
    <col min="7" max="7" width="4.421875" style="0" customWidth="1"/>
    <col min="8" max="8" width="5.140625" style="0" customWidth="1"/>
    <col min="9" max="9" width="6.00390625" style="0" customWidth="1"/>
    <col min="10" max="11" width="5.28125" style="0" customWidth="1"/>
  </cols>
  <sheetData>
    <row r="1" ht="15">
      <c r="B1" t="s">
        <v>121</v>
      </c>
    </row>
    <row r="2" spans="1:12" ht="15">
      <c r="A2" t="s">
        <v>132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 t="s">
        <v>91</v>
      </c>
    </row>
    <row r="3" spans="1:12" ht="15">
      <c r="A3" s="1" t="s">
        <v>9</v>
      </c>
      <c r="B3" s="5">
        <v>193</v>
      </c>
      <c r="C3" s="6">
        <v>295</v>
      </c>
      <c r="D3" s="6">
        <v>100</v>
      </c>
      <c r="E3" s="6">
        <v>462</v>
      </c>
      <c r="F3" s="6">
        <v>264</v>
      </c>
      <c r="G3" s="6">
        <v>266</v>
      </c>
      <c r="H3" s="6"/>
      <c r="I3" s="6"/>
      <c r="J3" s="6"/>
      <c r="K3" s="6"/>
      <c r="L3" s="6">
        <f aca="true" t="shared" si="0" ref="L3:L34">SUM(B3:K3)</f>
        <v>1580</v>
      </c>
    </row>
    <row r="4" spans="1:12" ht="15">
      <c r="A4" s="1" t="s">
        <v>12</v>
      </c>
      <c r="B4" s="5">
        <v>185</v>
      </c>
      <c r="C4" s="6">
        <v>299</v>
      </c>
      <c r="D4" s="6">
        <v>100</v>
      </c>
      <c r="E4" s="6">
        <v>452</v>
      </c>
      <c r="F4" s="6">
        <v>259</v>
      </c>
      <c r="G4" s="6">
        <v>265</v>
      </c>
      <c r="H4" s="6"/>
      <c r="I4" s="6"/>
      <c r="J4" s="6"/>
      <c r="K4" s="6"/>
      <c r="L4" s="6">
        <f t="shared" si="0"/>
        <v>1560</v>
      </c>
    </row>
    <row r="5" spans="1:12" ht="15">
      <c r="A5" s="1" t="s">
        <v>7</v>
      </c>
      <c r="B5" s="5">
        <v>228</v>
      </c>
      <c r="C5" s="6">
        <v>343</v>
      </c>
      <c r="D5" s="6">
        <v>100</v>
      </c>
      <c r="E5" s="6">
        <v>0</v>
      </c>
      <c r="F5" s="6">
        <v>294</v>
      </c>
      <c r="G5" s="6">
        <v>638</v>
      </c>
      <c r="H5" s="6"/>
      <c r="I5" s="6"/>
      <c r="J5" s="6"/>
      <c r="K5" s="6"/>
      <c r="L5" s="6">
        <f t="shared" si="0"/>
        <v>1603</v>
      </c>
    </row>
    <row r="6" spans="1:12" ht="15">
      <c r="A6" s="1" t="s">
        <v>6</v>
      </c>
      <c r="B6" s="5">
        <v>243</v>
      </c>
      <c r="C6" s="6">
        <v>0</v>
      </c>
      <c r="D6" s="6">
        <v>100</v>
      </c>
      <c r="E6" s="6">
        <v>342</v>
      </c>
      <c r="F6" s="6">
        <v>284</v>
      </c>
      <c r="G6" s="6">
        <v>618</v>
      </c>
      <c r="H6" s="6"/>
      <c r="I6" s="6"/>
      <c r="J6" s="6"/>
      <c r="K6" s="6"/>
      <c r="L6" s="6">
        <f t="shared" si="0"/>
        <v>1587</v>
      </c>
    </row>
    <row r="7" spans="1:12" ht="15">
      <c r="A7" s="1" t="s">
        <v>61</v>
      </c>
      <c r="B7" s="5">
        <v>170</v>
      </c>
      <c r="C7" s="6">
        <v>294</v>
      </c>
      <c r="D7" s="6">
        <v>100</v>
      </c>
      <c r="E7" s="6">
        <v>289</v>
      </c>
      <c r="F7" s="6">
        <v>222</v>
      </c>
      <c r="G7" s="6">
        <v>462</v>
      </c>
      <c r="H7" s="6"/>
      <c r="I7" s="6"/>
      <c r="J7" s="6"/>
      <c r="K7" s="6"/>
      <c r="L7" s="6">
        <f t="shared" si="0"/>
        <v>1537</v>
      </c>
    </row>
    <row r="8" spans="1:12" ht="15">
      <c r="A8" s="1" t="s">
        <v>66</v>
      </c>
      <c r="B8" s="5">
        <v>156</v>
      </c>
      <c r="C8" s="6">
        <v>233</v>
      </c>
      <c r="D8" s="6">
        <v>100</v>
      </c>
      <c r="E8" s="6">
        <v>425</v>
      </c>
      <c r="F8" s="6">
        <v>228</v>
      </c>
      <c r="G8" s="6">
        <v>488</v>
      </c>
      <c r="H8" s="6"/>
      <c r="I8" s="6"/>
      <c r="J8" s="6"/>
      <c r="K8" s="6"/>
      <c r="L8" s="6">
        <f t="shared" si="0"/>
        <v>1630</v>
      </c>
    </row>
    <row r="9" spans="1:12" ht="15">
      <c r="A9" s="1" t="s">
        <v>192</v>
      </c>
      <c r="B9" s="5">
        <v>79</v>
      </c>
      <c r="C9" s="6">
        <v>227</v>
      </c>
      <c r="D9" s="6">
        <v>100</v>
      </c>
      <c r="E9" s="6">
        <v>424</v>
      </c>
      <c r="F9" s="6">
        <v>170</v>
      </c>
      <c r="G9" s="6">
        <v>448</v>
      </c>
      <c r="H9" s="6"/>
      <c r="I9" s="6"/>
      <c r="J9" s="6"/>
      <c r="K9" s="6"/>
      <c r="L9" s="6">
        <f t="shared" si="0"/>
        <v>1448</v>
      </c>
    </row>
    <row r="10" spans="1:12" ht="15">
      <c r="A10" s="3" t="s">
        <v>158</v>
      </c>
      <c r="B10" s="5">
        <v>0</v>
      </c>
      <c r="C10" s="6">
        <v>0</v>
      </c>
      <c r="D10" s="6">
        <v>100</v>
      </c>
      <c r="E10" s="6">
        <v>487</v>
      </c>
      <c r="F10" s="6">
        <v>279</v>
      </c>
      <c r="G10" s="6">
        <v>608</v>
      </c>
      <c r="H10" s="6"/>
      <c r="I10" s="6"/>
      <c r="J10" s="6"/>
      <c r="K10" s="6"/>
      <c r="L10" s="6">
        <f t="shared" si="0"/>
        <v>1474</v>
      </c>
    </row>
    <row r="11" spans="1:12" ht="15">
      <c r="A11" s="1" t="s">
        <v>74</v>
      </c>
      <c r="B11" s="5">
        <v>133</v>
      </c>
      <c r="C11" s="6">
        <v>228</v>
      </c>
      <c r="D11" s="6">
        <v>100</v>
      </c>
      <c r="E11" s="6">
        <v>386</v>
      </c>
      <c r="F11" s="6">
        <v>136</v>
      </c>
      <c r="G11" s="6">
        <v>382</v>
      </c>
      <c r="H11" s="6"/>
      <c r="I11" s="6"/>
      <c r="J11" s="6"/>
      <c r="K11" s="6"/>
      <c r="L11" s="6">
        <f t="shared" si="0"/>
        <v>1365</v>
      </c>
    </row>
    <row r="12" spans="1:12" ht="15">
      <c r="A12" s="3" t="s">
        <v>27</v>
      </c>
      <c r="B12" s="5">
        <v>0</v>
      </c>
      <c r="C12" s="6">
        <v>220</v>
      </c>
      <c r="D12" s="6">
        <v>100</v>
      </c>
      <c r="E12" s="6">
        <v>396</v>
      </c>
      <c r="F12" s="6">
        <v>178</v>
      </c>
      <c r="G12" s="6">
        <v>426</v>
      </c>
      <c r="H12" s="6"/>
      <c r="I12" s="6"/>
      <c r="J12" s="6"/>
      <c r="K12" s="6"/>
      <c r="L12" s="6">
        <f t="shared" si="0"/>
        <v>1320</v>
      </c>
    </row>
    <row r="13" spans="1:12" ht="15">
      <c r="A13" s="3" t="s">
        <v>26</v>
      </c>
      <c r="B13" s="5">
        <v>144</v>
      </c>
      <c r="C13" s="6">
        <v>223</v>
      </c>
      <c r="D13" s="6">
        <v>100</v>
      </c>
      <c r="E13" s="6">
        <v>383</v>
      </c>
      <c r="F13" s="6">
        <v>104</v>
      </c>
      <c r="G13" s="6">
        <v>316</v>
      </c>
      <c r="H13" s="6"/>
      <c r="I13" s="6"/>
      <c r="J13" s="6"/>
      <c r="K13" s="6"/>
      <c r="L13" s="6">
        <f t="shared" si="0"/>
        <v>1270</v>
      </c>
    </row>
    <row r="14" spans="1:12" ht="15">
      <c r="A14" s="3" t="s">
        <v>23</v>
      </c>
      <c r="B14" s="5">
        <v>0</v>
      </c>
      <c r="C14" s="6">
        <v>266</v>
      </c>
      <c r="D14" s="6">
        <v>0</v>
      </c>
      <c r="E14" s="6">
        <v>325</v>
      </c>
      <c r="F14" s="6">
        <v>208</v>
      </c>
      <c r="G14" s="6">
        <v>450</v>
      </c>
      <c r="H14" s="6"/>
      <c r="I14" s="6"/>
      <c r="J14" s="6"/>
      <c r="K14" s="6"/>
      <c r="L14" s="6">
        <f t="shared" si="0"/>
        <v>1249</v>
      </c>
    </row>
    <row r="15" spans="1:12" ht="15">
      <c r="A15" s="1" t="s">
        <v>72</v>
      </c>
      <c r="B15" s="5">
        <v>141</v>
      </c>
      <c r="C15" s="6">
        <v>219</v>
      </c>
      <c r="D15" s="6">
        <v>100</v>
      </c>
      <c r="E15" s="6">
        <v>217</v>
      </c>
      <c r="F15" s="6">
        <v>158</v>
      </c>
      <c r="G15" s="6">
        <v>396</v>
      </c>
      <c r="H15" s="6"/>
      <c r="I15" s="6"/>
      <c r="J15" s="6"/>
      <c r="K15" s="6"/>
      <c r="L15" s="6">
        <f t="shared" si="0"/>
        <v>1231</v>
      </c>
    </row>
    <row r="16" spans="1:12" ht="15">
      <c r="A16" s="1" t="s">
        <v>63</v>
      </c>
      <c r="B16" s="5">
        <v>162</v>
      </c>
      <c r="C16" s="6">
        <v>0</v>
      </c>
      <c r="D16" s="6">
        <v>0</v>
      </c>
      <c r="E16" s="6">
        <v>405</v>
      </c>
      <c r="F16" s="6">
        <v>216</v>
      </c>
      <c r="G16" s="6">
        <v>436</v>
      </c>
      <c r="H16" s="6"/>
      <c r="I16" s="6"/>
      <c r="J16" s="6"/>
      <c r="K16" s="6"/>
      <c r="L16" s="6">
        <f t="shared" si="0"/>
        <v>1219</v>
      </c>
    </row>
    <row r="17" spans="1:12" ht="15">
      <c r="A17" s="1" t="s">
        <v>10</v>
      </c>
      <c r="B17" s="5">
        <v>188</v>
      </c>
      <c r="C17" s="6">
        <v>0</v>
      </c>
      <c r="D17" s="6">
        <v>100</v>
      </c>
      <c r="E17" s="6">
        <v>312</v>
      </c>
      <c r="F17" s="6">
        <v>0</v>
      </c>
      <c r="G17" s="6">
        <v>538</v>
      </c>
      <c r="H17" s="6"/>
      <c r="I17" s="6"/>
      <c r="J17" s="6"/>
      <c r="K17" s="6"/>
      <c r="L17" s="6">
        <f t="shared" si="0"/>
        <v>1138</v>
      </c>
    </row>
    <row r="18" spans="1:12" ht="15">
      <c r="A18" s="1" t="s">
        <v>42</v>
      </c>
      <c r="B18" s="5">
        <v>114</v>
      </c>
      <c r="C18" s="6">
        <v>199</v>
      </c>
      <c r="D18" s="6">
        <v>100</v>
      </c>
      <c r="E18" s="6">
        <v>199</v>
      </c>
      <c r="F18" s="6">
        <v>156</v>
      </c>
      <c r="G18" s="6">
        <v>364</v>
      </c>
      <c r="H18" s="6"/>
      <c r="I18" s="6"/>
      <c r="J18" s="6"/>
      <c r="K18" s="6"/>
      <c r="L18" s="6">
        <f t="shared" si="0"/>
        <v>1132</v>
      </c>
    </row>
    <row r="19" spans="1:12" ht="15">
      <c r="A19" s="2" t="s">
        <v>49</v>
      </c>
      <c r="B19" s="5">
        <v>102</v>
      </c>
      <c r="C19" s="6">
        <v>159</v>
      </c>
      <c r="D19" s="6">
        <v>100</v>
      </c>
      <c r="E19" s="6">
        <v>371</v>
      </c>
      <c r="F19" s="6">
        <v>150</v>
      </c>
      <c r="G19" s="6">
        <v>372</v>
      </c>
      <c r="H19" s="6"/>
      <c r="I19" s="6"/>
      <c r="J19" s="6"/>
      <c r="K19" s="6"/>
      <c r="L19" s="6">
        <f t="shared" si="0"/>
        <v>1254</v>
      </c>
    </row>
    <row r="20" spans="1:12" ht="15">
      <c r="A20" s="2" t="s">
        <v>64</v>
      </c>
      <c r="B20" s="5">
        <v>160</v>
      </c>
      <c r="C20" s="6">
        <v>254</v>
      </c>
      <c r="D20" s="6">
        <v>100</v>
      </c>
      <c r="E20" s="6">
        <v>0</v>
      </c>
      <c r="F20" s="6">
        <v>202</v>
      </c>
      <c r="G20" s="6">
        <v>444</v>
      </c>
      <c r="H20" s="6"/>
      <c r="I20" s="6"/>
      <c r="J20" s="6"/>
      <c r="K20" s="6"/>
      <c r="L20" s="6">
        <f>SUM(B20:K20)</f>
        <v>1160</v>
      </c>
    </row>
    <row r="21" spans="1:12" ht="15">
      <c r="A21" s="1" t="s">
        <v>68</v>
      </c>
      <c r="B21" s="5">
        <v>149</v>
      </c>
      <c r="C21" s="6">
        <v>0</v>
      </c>
      <c r="D21" s="6">
        <v>0</v>
      </c>
      <c r="E21" s="6">
        <v>419</v>
      </c>
      <c r="F21" s="6">
        <v>0</v>
      </c>
      <c r="G21" s="6">
        <v>474</v>
      </c>
      <c r="H21" s="6"/>
      <c r="I21" s="6"/>
      <c r="J21" s="6"/>
      <c r="K21" s="6"/>
      <c r="L21" s="6">
        <f t="shared" si="0"/>
        <v>1042</v>
      </c>
    </row>
    <row r="22" spans="1:12" ht="15">
      <c r="A22" s="3" t="s">
        <v>159</v>
      </c>
      <c r="B22" s="5">
        <v>0</v>
      </c>
      <c r="C22" s="6">
        <v>0</v>
      </c>
      <c r="D22" s="6">
        <v>0</v>
      </c>
      <c r="E22" s="6">
        <v>286</v>
      </c>
      <c r="F22" s="6">
        <v>242</v>
      </c>
      <c r="G22" s="6">
        <v>514</v>
      </c>
      <c r="H22" s="6"/>
      <c r="I22" s="6"/>
      <c r="J22" s="6"/>
      <c r="K22" s="6"/>
      <c r="L22" s="6">
        <f t="shared" si="0"/>
        <v>1042</v>
      </c>
    </row>
    <row r="23" spans="1:12" ht="15">
      <c r="A23" s="2" t="s">
        <v>79</v>
      </c>
      <c r="B23" s="5">
        <v>120</v>
      </c>
      <c r="C23" s="6">
        <v>183</v>
      </c>
      <c r="D23" s="6">
        <v>100</v>
      </c>
      <c r="E23" s="6">
        <v>324</v>
      </c>
      <c r="F23" s="6">
        <v>128</v>
      </c>
      <c r="G23" s="6">
        <v>280</v>
      </c>
      <c r="H23" s="6"/>
      <c r="I23" s="6"/>
      <c r="J23" s="6"/>
      <c r="K23" s="6"/>
      <c r="L23" s="6">
        <f t="shared" si="0"/>
        <v>1135</v>
      </c>
    </row>
    <row r="24" spans="1:12" ht="15">
      <c r="A24" s="1" t="s">
        <v>191</v>
      </c>
      <c r="B24" s="5">
        <v>89</v>
      </c>
      <c r="C24" s="6">
        <v>0</v>
      </c>
      <c r="D24" s="6">
        <v>0</v>
      </c>
      <c r="E24" s="6">
        <v>382</v>
      </c>
      <c r="F24" s="6">
        <v>166</v>
      </c>
      <c r="G24" s="6">
        <v>390</v>
      </c>
      <c r="H24" s="6"/>
      <c r="I24" s="6"/>
      <c r="J24" s="6"/>
      <c r="K24" s="6"/>
      <c r="L24" s="6">
        <f t="shared" si="0"/>
        <v>1027</v>
      </c>
    </row>
    <row r="25" spans="1:12" ht="15">
      <c r="A25" s="1" t="s">
        <v>71</v>
      </c>
      <c r="B25" s="5">
        <v>143</v>
      </c>
      <c r="C25" s="6">
        <v>0</v>
      </c>
      <c r="D25" s="6">
        <v>100</v>
      </c>
      <c r="E25" s="6">
        <v>239</v>
      </c>
      <c r="F25" s="6">
        <v>152</v>
      </c>
      <c r="G25" s="6">
        <v>378</v>
      </c>
      <c r="H25" s="6"/>
      <c r="I25" s="6"/>
      <c r="J25" s="6"/>
      <c r="K25" s="6"/>
      <c r="L25" s="6">
        <f t="shared" si="0"/>
        <v>1012</v>
      </c>
    </row>
    <row r="26" spans="1:12" ht="15">
      <c r="A26" s="1" t="s">
        <v>41</v>
      </c>
      <c r="B26" s="5">
        <v>116</v>
      </c>
      <c r="C26" s="6">
        <v>185</v>
      </c>
      <c r="D26" s="6">
        <v>0</v>
      </c>
      <c r="E26" s="6">
        <v>213</v>
      </c>
      <c r="F26" s="6">
        <v>140</v>
      </c>
      <c r="G26" s="6">
        <v>336</v>
      </c>
      <c r="H26" s="6"/>
      <c r="I26" s="6"/>
      <c r="J26" s="6"/>
      <c r="K26" s="6"/>
      <c r="L26" s="6">
        <f t="shared" si="0"/>
        <v>990</v>
      </c>
    </row>
    <row r="27" spans="1:12" ht="15">
      <c r="A27" s="3" t="s">
        <v>25</v>
      </c>
      <c r="B27" s="5">
        <v>0</v>
      </c>
      <c r="C27" s="6">
        <v>246</v>
      </c>
      <c r="D27" s="6">
        <v>100</v>
      </c>
      <c r="E27" s="6">
        <v>9</v>
      </c>
      <c r="F27" s="6">
        <v>180</v>
      </c>
      <c r="G27" s="6">
        <v>452</v>
      </c>
      <c r="H27" s="6"/>
      <c r="I27" s="6"/>
      <c r="J27" s="6"/>
      <c r="K27" s="6"/>
      <c r="L27" s="6">
        <f t="shared" si="0"/>
        <v>987</v>
      </c>
    </row>
    <row r="28" spans="1:12" ht="15">
      <c r="A28" s="4" t="s">
        <v>161</v>
      </c>
      <c r="B28" s="5">
        <v>0</v>
      </c>
      <c r="C28" s="6">
        <v>0</v>
      </c>
      <c r="D28" s="6">
        <v>100</v>
      </c>
      <c r="E28" s="6">
        <v>260</v>
      </c>
      <c r="F28" s="6">
        <v>192</v>
      </c>
      <c r="G28" s="6">
        <v>434</v>
      </c>
      <c r="H28" s="6"/>
      <c r="I28" s="6"/>
      <c r="J28" s="6"/>
      <c r="K28" s="6"/>
      <c r="L28" s="6">
        <f t="shared" si="0"/>
        <v>986</v>
      </c>
    </row>
    <row r="29" spans="1:12" ht="15">
      <c r="A29" s="3" t="s">
        <v>163</v>
      </c>
      <c r="B29" s="5">
        <v>0</v>
      </c>
      <c r="C29" s="6">
        <v>0</v>
      </c>
      <c r="D29" s="6">
        <v>0</v>
      </c>
      <c r="E29" s="6">
        <v>389</v>
      </c>
      <c r="F29" s="6">
        <v>168</v>
      </c>
      <c r="G29" s="6">
        <v>406</v>
      </c>
      <c r="H29" s="6"/>
      <c r="I29" s="6"/>
      <c r="J29" s="6"/>
      <c r="K29" s="6"/>
      <c r="L29" s="6">
        <f t="shared" si="0"/>
        <v>963</v>
      </c>
    </row>
    <row r="30" spans="1:12" ht="15">
      <c r="A30" s="2" t="s">
        <v>46</v>
      </c>
      <c r="B30" s="5">
        <v>106</v>
      </c>
      <c r="C30" s="6">
        <v>180</v>
      </c>
      <c r="D30" s="6">
        <v>100</v>
      </c>
      <c r="E30" s="6">
        <v>216</v>
      </c>
      <c r="F30" s="6">
        <v>96</v>
      </c>
      <c r="G30" s="6">
        <v>334</v>
      </c>
      <c r="H30" s="6"/>
      <c r="I30" s="6"/>
      <c r="J30" s="6"/>
      <c r="K30" s="6"/>
      <c r="L30" s="6">
        <f t="shared" si="0"/>
        <v>1032</v>
      </c>
    </row>
    <row r="31" spans="1:12" ht="15">
      <c r="A31" s="1" t="s">
        <v>76</v>
      </c>
      <c r="B31" s="5">
        <v>126</v>
      </c>
      <c r="C31" s="6">
        <v>216</v>
      </c>
      <c r="D31" s="6">
        <v>0</v>
      </c>
      <c r="E31" s="6">
        <v>218</v>
      </c>
      <c r="F31" s="6"/>
      <c r="G31" s="6">
        <v>354</v>
      </c>
      <c r="H31" s="6"/>
      <c r="I31" s="6"/>
      <c r="J31" s="6"/>
      <c r="K31" s="6"/>
      <c r="L31" s="6">
        <f t="shared" si="0"/>
        <v>914</v>
      </c>
    </row>
    <row r="32" spans="1:12" ht="15">
      <c r="A32" s="1" t="s">
        <v>114</v>
      </c>
      <c r="B32" s="5">
        <v>1</v>
      </c>
      <c r="C32" s="6">
        <v>245</v>
      </c>
      <c r="D32" s="6">
        <v>0</v>
      </c>
      <c r="E32" s="6"/>
      <c r="F32" s="6">
        <v>212</v>
      </c>
      <c r="G32" s="6">
        <v>438</v>
      </c>
      <c r="H32" s="6"/>
      <c r="I32" s="6"/>
      <c r="J32" s="6"/>
      <c r="K32" s="6"/>
      <c r="L32" s="6">
        <f t="shared" si="0"/>
        <v>896</v>
      </c>
    </row>
    <row r="33" spans="1:12" ht="15">
      <c r="A33" s="3" t="s">
        <v>164</v>
      </c>
      <c r="B33" s="5">
        <v>0</v>
      </c>
      <c r="C33" s="6">
        <v>0</v>
      </c>
      <c r="D33" s="6">
        <v>0</v>
      </c>
      <c r="E33" s="6">
        <v>372</v>
      </c>
      <c r="F33" s="6">
        <v>164</v>
      </c>
      <c r="G33" s="6">
        <v>352</v>
      </c>
      <c r="H33" s="6"/>
      <c r="I33" s="6"/>
      <c r="J33" s="6"/>
      <c r="K33" s="6"/>
      <c r="L33" s="6">
        <f t="shared" si="0"/>
        <v>888</v>
      </c>
    </row>
    <row r="34" spans="1:12" ht="15">
      <c r="A34" s="1" t="s">
        <v>70</v>
      </c>
      <c r="B34" s="5">
        <v>145</v>
      </c>
      <c r="C34" s="6">
        <v>243</v>
      </c>
      <c r="D34" s="6">
        <v>100</v>
      </c>
      <c r="E34" s="6">
        <v>242</v>
      </c>
      <c r="F34" s="6">
        <v>206</v>
      </c>
      <c r="G34" s="6">
        <v>416</v>
      </c>
      <c r="H34" s="6"/>
      <c r="I34" s="6"/>
      <c r="J34" s="6"/>
      <c r="K34" s="6"/>
      <c r="L34" s="6">
        <f t="shared" si="0"/>
        <v>1352</v>
      </c>
    </row>
    <row r="35" spans="1:12" ht="15">
      <c r="A35" s="2" t="s">
        <v>43</v>
      </c>
      <c r="B35" s="5">
        <v>113</v>
      </c>
      <c r="C35" s="6">
        <v>0</v>
      </c>
      <c r="D35" s="6">
        <v>100</v>
      </c>
      <c r="E35" s="6">
        <v>211</v>
      </c>
      <c r="F35" s="6">
        <v>154</v>
      </c>
      <c r="G35" s="6">
        <v>356</v>
      </c>
      <c r="H35" s="6"/>
      <c r="I35" s="6"/>
      <c r="J35" s="6"/>
      <c r="K35" s="6"/>
      <c r="L35" s="6">
        <f aca="true" t="shared" si="1" ref="L35:L66">SUM(B35:K35)</f>
        <v>934</v>
      </c>
    </row>
    <row r="36" spans="1:12" ht="15">
      <c r="A36" s="2" t="s">
        <v>44</v>
      </c>
      <c r="B36" s="5">
        <v>111</v>
      </c>
      <c r="C36" s="6">
        <v>202</v>
      </c>
      <c r="D36" s="6">
        <v>100</v>
      </c>
      <c r="E36" s="6"/>
      <c r="F36" s="6">
        <v>172</v>
      </c>
      <c r="G36" s="6">
        <v>346</v>
      </c>
      <c r="H36" s="6"/>
      <c r="I36" s="6"/>
      <c r="J36" s="6"/>
      <c r="K36" s="6"/>
      <c r="L36" s="6">
        <f t="shared" si="1"/>
        <v>931</v>
      </c>
    </row>
    <row r="37" spans="1:12" ht="15">
      <c r="A37" s="3" t="s">
        <v>30</v>
      </c>
      <c r="B37" s="5">
        <v>0</v>
      </c>
      <c r="C37" s="6">
        <v>141</v>
      </c>
      <c r="D37" s="6">
        <v>100</v>
      </c>
      <c r="E37" s="6">
        <v>175</v>
      </c>
      <c r="F37" s="6">
        <v>126</v>
      </c>
      <c r="G37" s="6">
        <v>286</v>
      </c>
      <c r="H37" s="6"/>
      <c r="I37" s="6"/>
      <c r="J37" s="6"/>
      <c r="K37" s="6"/>
      <c r="L37" s="6">
        <f t="shared" si="1"/>
        <v>828</v>
      </c>
    </row>
    <row r="38" spans="1:12" ht="15">
      <c r="A38" s="1" t="s">
        <v>188</v>
      </c>
      <c r="B38" s="5">
        <v>98</v>
      </c>
      <c r="C38" s="6">
        <v>177</v>
      </c>
      <c r="D38" s="6">
        <v>0</v>
      </c>
      <c r="E38" s="6">
        <v>26</v>
      </c>
      <c r="F38" s="6">
        <v>142</v>
      </c>
      <c r="G38" s="6">
        <v>368</v>
      </c>
      <c r="H38" s="6"/>
      <c r="I38" s="6"/>
      <c r="J38" s="6"/>
      <c r="K38" s="6"/>
      <c r="L38" s="6">
        <f t="shared" si="1"/>
        <v>811</v>
      </c>
    </row>
    <row r="39" spans="1:12" ht="15">
      <c r="A39" s="1" t="s">
        <v>13</v>
      </c>
      <c r="B39" s="5">
        <v>181</v>
      </c>
      <c r="C39" s="6">
        <v>0</v>
      </c>
      <c r="D39" s="6">
        <v>100</v>
      </c>
      <c r="E39" s="6">
        <v>0</v>
      </c>
      <c r="F39" s="6">
        <v>0</v>
      </c>
      <c r="G39" s="6">
        <v>524</v>
      </c>
      <c r="H39" s="6"/>
      <c r="I39" s="6"/>
      <c r="J39" s="6"/>
      <c r="K39" s="6"/>
      <c r="L39" s="6">
        <f t="shared" si="1"/>
        <v>805</v>
      </c>
    </row>
    <row r="40" spans="1:12" ht="15">
      <c r="A40" s="1" t="s">
        <v>194</v>
      </c>
      <c r="B40" s="5">
        <v>75</v>
      </c>
      <c r="C40" s="6">
        <v>147</v>
      </c>
      <c r="D40" s="6">
        <v>100</v>
      </c>
      <c r="E40" s="6">
        <v>188</v>
      </c>
      <c r="F40" s="6">
        <v>102</v>
      </c>
      <c r="G40" s="6">
        <v>484</v>
      </c>
      <c r="H40" s="6"/>
      <c r="I40" s="6"/>
      <c r="J40" s="6"/>
      <c r="K40" s="6"/>
      <c r="L40" s="6">
        <f t="shared" si="1"/>
        <v>1096</v>
      </c>
    </row>
    <row r="41" spans="1:12" ht="15">
      <c r="A41" s="1" t="s">
        <v>75</v>
      </c>
      <c r="B41" s="5">
        <v>130</v>
      </c>
      <c r="C41" s="6">
        <v>215</v>
      </c>
      <c r="D41" s="6">
        <v>100</v>
      </c>
      <c r="E41" s="6">
        <v>233</v>
      </c>
      <c r="F41" s="6">
        <v>160</v>
      </c>
      <c r="G41" s="6">
        <v>0</v>
      </c>
      <c r="H41" s="6"/>
      <c r="I41" s="6"/>
      <c r="J41" s="6"/>
      <c r="K41" s="6"/>
      <c r="L41" s="6">
        <f t="shared" si="1"/>
        <v>838</v>
      </c>
    </row>
    <row r="42" spans="1:12" ht="15">
      <c r="A42" s="1" t="s">
        <v>59</v>
      </c>
      <c r="B42" s="5">
        <v>178</v>
      </c>
      <c r="C42" s="6">
        <v>274</v>
      </c>
      <c r="D42" s="6">
        <v>100</v>
      </c>
      <c r="E42" s="6">
        <v>261</v>
      </c>
      <c r="F42" s="6">
        <v>0</v>
      </c>
      <c r="G42" s="6">
        <v>0</v>
      </c>
      <c r="H42" s="6"/>
      <c r="I42" s="6"/>
      <c r="J42" s="6"/>
      <c r="K42" s="6"/>
      <c r="L42" s="6">
        <f t="shared" si="1"/>
        <v>813</v>
      </c>
    </row>
    <row r="43" spans="1:12" ht="15">
      <c r="A43" s="1" t="s">
        <v>101</v>
      </c>
      <c r="B43" s="5">
        <v>28</v>
      </c>
      <c r="C43" s="6">
        <v>6</v>
      </c>
      <c r="D43" s="6">
        <v>100</v>
      </c>
      <c r="E43" s="6">
        <v>276</v>
      </c>
      <c r="F43" s="6">
        <v>112</v>
      </c>
      <c r="G43" s="6">
        <v>234</v>
      </c>
      <c r="H43" s="6"/>
      <c r="I43" s="6"/>
      <c r="J43" s="6"/>
      <c r="K43" s="6"/>
      <c r="L43" s="6">
        <f t="shared" si="1"/>
        <v>756</v>
      </c>
    </row>
    <row r="44" spans="1:12" ht="15">
      <c r="A44" s="3" t="s">
        <v>24</v>
      </c>
      <c r="B44" s="5">
        <v>0</v>
      </c>
      <c r="C44" s="6">
        <v>258</v>
      </c>
      <c r="D44" s="6">
        <v>0</v>
      </c>
      <c r="E44" s="6">
        <v>0</v>
      </c>
      <c r="F44" s="6">
        <v>0</v>
      </c>
      <c r="G44" s="6">
        <v>456</v>
      </c>
      <c r="H44" s="6"/>
      <c r="I44" s="6"/>
      <c r="J44" s="6"/>
      <c r="K44" s="6"/>
      <c r="L44" s="6">
        <f t="shared" si="1"/>
        <v>714</v>
      </c>
    </row>
    <row r="45" spans="1:12" ht="15">
      <c r="A45" s="1" t="s">
        <v>48</v>
      </c>
      <c r="B45" s="5">
        <v>103</v>
      </c>
      <c r="C45" s="6">
        <v>81</v>
      </c>
      <c r="D45" s="6">
        <v>100</v>
      </c>
      <c r="E45" s="6">
        <v>156</v>
      </c>
      <c r="F45" s="6">
        <v>0</v>
      </c>
      <c r="G45" s="6">
        <v>272</v>
      </c>
      <c r="H45" s="6"/>
      <c r="I45" s="6"/>
      <c r="J45" s="6"/>
      <c r="K45" s="6"/>
      <c r="L45" s="6">
        <f t="shared" si="1"/>
        <v>712</v>
      </c>
    </row>
    <row r="46" spans="1:12" ht="15">
      <c r="A46" s="1" t="s">
        <v>11</v>
      </c>
      <c r="B46" s="5">
        <v>186</v>
      </c>
      <c r="C46" s="6">
        <v>0</v>
      </c>
      <c r="D46" s="6">
        <v>0</v>
      </c>
      <c r="E46" s="6">
        <v>0</v>
      </c>
      <c r="F46" s="6">
        <v>0</v>
      </c>
      <c r="G46" s="6">
        <v>526</v>
      </c>
      <c r="H46" s="6"/>
      <c r="I46" s="6"/>
      <c r="J46" s="6"/>
      <c r="K46" s="6"/>
      <c r="L46" s="6">
        <f t="shared" si="1"/>
        <v>712</v>
      </c>
    </row>
    <row r="47" spans="1:12" ht="15">
      <c r="A47" s="1" t="s">
        <v>197</v>
      </c>
      <c r="B47" s="5">
        <v>60</v>
      </c>
      <c r="C47" s="6">
        <v>114</v>
      </c>
      <c r="D47" s="6">
        <v>0</v>
      </c>
      <c r="E47" s="6">
        <v>284</v>
      </c>
      <c r="F47" s="6"/>
      <c r="G47" s="6">
        <v>246</v>
      </c>
      <c r="H47" s="6"/>
      <c r="I47" s="6"/>
      <c r="J47" s="6"/>
      <c r="K47" s="6"/>
      <c r="L47" s="6">
        <f t="shared" si="1"/>
        <v>704</v>
      </c>
    </row>
    <row r="48" spans="1:12" ht="15">
      <c r="A48" s="3" t="s">
        <v>125</v>
      </c>
      <c r="B48" s="5">
        <f>SUM(B46:B47)</f>
        <v>246</v>
      </c>
      <c r="C48" s="6">
        <f>SUM(C46:C47)</f>
        <v>114</v>
      </c>
      <c r="D48" s="6">
        <v>100</v>
      </c>
      <c r="E48" s="6">
        <v>17</v>
      </c>
      <c r="F48" s="6">
        <f>SUM(F46:F47)</f>
        <v>0</v>
      </c>
      <c r="G48" s="6">
        <v>138</v>
      </c>
      <c r="H48" s="6"/>
      <c r="I48" s="6"/>
      <c r="J48" s="6"/>
      <c r="K48" s="6"/>
      <c r="L48" s="6">
        <f t="shared" si="1"/>
        <v>615</v>
      </c>
    </row>
    <row r="49" spans="1:12" ht="15">
      <c r="A49" s="3" t="s">
        <v>151</v>
      </c>
      <c r="B49" s="5">
        <v>0</v>
      </c>
      <c r="C49" s="6">
        <v>0</v>
      </c>
      <c r="D49" s="6">
        <v>100</v>
      </c>
      <c r="E49" s="6">
        <v>190</v>
      </c>
      <c r="F49" s="6">
        <v>110</v>
      </c>
      <c r="G49" s="6">
        <v>290</v>
      </c>
      <c r="H49" s="6"/>
      <c r="I49" s="6"/>
      <c r="J49" s="6"/>
      <c r="K49" s="6"/>
      <c r="L49" s="6">
        <f t="shared" si="1"/>
        <v>690</v>
      </c>
    </row>
    <row r="50" spans="1:12" ht="15">
      <c r="A50" s="1" t="s">
        <v>95</v>
      </c>
      <c r="B50" s="5">
        <v>44</v>
      </c>
      <c r="C50" s="6">
        <v>54</v>
      </c>
      <c r="D50" s="6">
        <v>100</v>
      </c>
      <c r="E50" s="6">
        <v>211</v>
      </c>
      <c r="F50" s="6">
        <v>106</v>
      </c>
      <c r="G50" s="6">
        <v>444</v>
      </c>
      <c r="H50" s="6"/>
      <c r="I50" s="6"/>
      <c r="J50" s="6"/>
      <c r="K50" s="6"/>
      <c r="L50" s="6">
        <f t="shared" si="1"/>
        <v>959</v>
      </c>
    </row>
    <row r="51" spans="1:12" ht="15">
      <c r="A51" s="2" t="s">
        <v>189</v>
      </c>
      <c r="B51" s="5">
        <v>97</v>
      </c>
      <c r="C51" s="6">
        <v>167</v>
      </c>
      <c r="D51" s="6">
        <v>100</v>
      </c>
      <c r="E51" s="6">
        <v>0</v>
      </c>
      <c r="F51" s="6">
        <v>116</v>
      </c>
      <c r="G51" s="6">
        <v>296</v>
      </c>
      <c r="H51" s="6"/>
      <c r="I51" s="6"/>
      <c r="J51" s="6"/>
      <c r="K51" s="6"/>
      <c r="L51" s="6">
        <f t="shared" si="1"/>
        <v>776</v>
      </c>
    </row>
    <row r="52" spans="1:12" ht="15">
      <c r="A52" s="1" t="s">
        <v>45</v>
      </c>
      <c r="B52" s="5">
        <v>108</v>
      </c>
      <c r="C52" s="6">
        <v>164</v>
      </c>
      <c r="D52" s="6">
        <v>100</v>
      </c>
      <c r="E52" s="6">
        <v>168</v>
      </c>
      <c r="F52" s="6">
        <v>184</v>
      </c>
      <c r="G52" s="6">
        <v>0</v>
      </c>
      <c r="H52" s="6"/>
      <c r="I52" s="6"/>
      <c r="J52" s="6"/>
      <c r="K52" s="6"/>
      <c r="L52" s="6">
        <f t="shared" si="1"/>
        <v>724</v>
      </c>
    </row>
    <row r="53" spans="1:12" ht="15">
      <c r="A53" s="1" t="s">
        <v>22</v>
      </c>
      <c r="B53" s="5">
        <v>0</v>
      </c>
      <c r="C53" s="6">
        <v>318</v>
      </c>
      <c r="D53" s="6">
        <v>100</v>
      </c>
      <c r="E53" s="6">
        <v>0</v>
      </c>
      <c r="F53" s="6">
        <v>274</v>
      </c>
      <c r="G53" s="6">
        <v>0</v>
      </c>
      <c r="H53" s="6"/>
      <c r="I53" s="6"/>
      <c r="J53" s="6"/>
      <c r="K53" s="6"/>
      <c r="L53" s="6">
        <f t="shared" si="1"/>
        <v>692</v>
      </c>
    </row>
    <row r="54" spans="1:12" ht="15">
      <c r="A54" s="3" t="s">
        <v>202</v>
      </c>
      <c r="B54" s="5">
        <v>0</v>
      </c>
      <c r="C54" s="6">
        <v>0</v>
      </c>
      <c r="D54" s="6">
        <v>0</v>
      </c>
      <c r="E54" s="6">
        <v>306</v>
      </c>
      <c r="F54" s="6">
        <v>0</v>
      </c>
      <c r="G54" s="6">
        <v>232</v>
      </c>
      <c r="H54" s="6"/>
      <c r="I54" s="6"/>
      <c r="J54" s="6"/>
      <c r="K54" s="6"/>
      <c r="L54" s="6">
        <f t="shared" si="1"/>
        <v>538</v>
      </c>
    </row>
    <row r="55" spans="1:12" ht="15">
      <c r="A55" s="1" t="s">
        <v>77</v>
      </c>
      <c r="B55" s="5">
        <v>124</v>
      </c>
      <c r="C55" s="6">
        <v>209</v>
      </c>
      <c r="D55" s="6">
        <v>100</v>
      </c>
      <c r="E55" s="6">
        <v>0</v>
      </c>
      <c r="F55" s="6">
        <v>162</v>
      </c>
      <c r="G55" s="6">
        <v>0</v>
      </c>
      <c r="H55" s="6"/>
      <c r="I55" s="6"/>
      <c r="J55" s="6"/>
      <c r="K55" s="6"/>
      <c r="L55" s="6">
        <f t="shared" si="1"/>
        <v>595</v>
      </c>
    </row>
    <row r="56" spans="1:12" ht="15">
      <c r="A56" s="3" t="s">
        <v>199</v>
      </c>
      <c r="B56" s="5">
        <v>0</v>
      </c>
      <c r="C56" s="6">
        <v>0</v>
      </c>
      <c r="D56" s="6">
        <v>0</v>
      </c>
      <c r="E56" s="6">
        <v>0</v>
      </c>
      <c r="F56" s="6">
        <v>0</v>
      </c>
      <c r="G56" s="6">
        <v>520</v>
      </c>
      <c r="H56" s="6"/>
      <c r="I56" s="6"/>
      <c r="J56" s="6"/>
      <c r="K56" s="6"/>
      <c r="L56" s="6">
        <f t="shared" si="1"/>
        <v>520</v>
      </c>
    </row>
    <row r="57" spans="1:12" ht="15">
      <c r="A57" s="1" t="s">
        <v>97</v>
      </c>
      <c r="B57" s="5">
        <v>39</v>
      </c>
      <c r="C57" s="6">
        <v>0</v>
      </c>
      <c r="D57" s="6">
        <v>100</v>
      </c>
      <c r="E57" s="6">
        <v>135</v>
      </c>
      <c r="F57" s="6">
        <v>62</v>
      </c>
      <c r="G57" s="6">
        <v>432</v>
      </c>
      <c r="H57" s="6"/>
      <c r="I57" s="6"/>
      <c r="J57" s="6"/>
      <c r="K57" s="6"/>
      <c r="L57" s="6">
        <f t="shared" si="1"/>
        <v>768</v>
      </c>
    </row>
    <row r="58" spans="1:12" ht="15">
      <c r="A58" s="1" t="s">
        <v>60</v>
      </c>
      <c r="B58" s="5">
        <v>171</v>
      </c>
      <c r="C58" s="6">
        <v>267</v>
      </c>
      <c r="D58" s="6">
        <v>100</v>
      </c>
      <c r="E58" s="6">
        <v>0</v>
      </c>
      <c r="F58" s="6">
        <v>0</v>
      </c>
      <c r="G58" s="6">
        <v>0</v>
      </c>
      <c r="H58" s="6"/>
      <c r="I58" s="6"/>
      <c r="J58" s="6"/>
      <c r="K58" s="6"/>
      <c r="L58" s="6">
        <f t="shared" si="1"/>
        <v>538</v>
      </c>
    </row>
    <row r="59" spans="1:12" ht="15">
      <c r="A59" s="3" t="s">
        <v>129</v>
      </c>
      <c r="B59" s="5">
        <v>0</v>
      </c>
      <c r="C59" s="6">
        <v>0</v>
      </c>
      <c r="D59" s="6">
        <v>0</v>
      </c>
      <c r="E59" s="6">
        <v>0</v>
      </c>
      <c r="F59" s="6">
        <v>148</v>
      </c>
      <c r="G59" s="6">
        <v>336</v>
      </c>
      <c r="H59" s="6"/>
      <c r="I59" s="6"/>
      <c r="J59" s="6"/>
      <c r="K59" s="6"/>
      <c r="L59" s="6">
        <f t="shared" si="1"/>
        <v>484</v>
      </c>
    </row>
    <row r="60" spans="1:12" ht="15">
      <c r="A60" s="3" t="s">
        <v>152</v>
      </c>
      <c r="B60" s="5">
        <v>0</v>
      </c>
      <c r="C60" s="6">
        <v>0</v>
      </c>
      <c r="D60" s="6">
        <v>100</v>
      </c>
      <c r="E60" s="6">
        <v>229</v>
      </c>
      <c r="F60" s="6">
        <v>182</v>
      </c>
      <c r="G60" s="6">
        <v>0</v>
      </c>
      <c r="H60" s="6"/>
      <c r="I60" s="6"/>
      <c r="J60" s="6"/>
      <c r="K60" s="6"/>
      <c r="L60" s="6">
        <f t="shared" si="1"/>
        <v>511</v>
      </c>
    </row>
    <row r="61" spans="1:12" ht="15">
      <c r="A61" s="3" t="s">
        <v>165</v>
      </c>
      <c r="B61" s="5">
        <v>0</v>
      </c>
      <c r="C61" s="6">
        <v>0</v>
      </c>
      <c r="D61" s="6">
        <v>0</v>
      </c>
      <c r="E61" s="6"/>
      <c r="F61" s="6">
        <v>130</v>
      </c>
      <c r="G61" s="6">
        <v>314</v>
      </c>
      <c r="H61" s="6"/>
      <c r="I61" s="6"/>
      <c r="J61" s="6"/>
      <c r="K61" s="6"/>
      <c r="L61" s="6">
        <f t="shared" si="1"/>
        <v>444</v>
      </c>
    </row>
    <row r="62" spans="1:12" ht="15">
      <c r="A62" s="3" t="s">
        <v>200</v>
      </c>
      <c r="B62" s="5">
        <v>0</v>
      </c>
      <c r="C62" s="6">
        <v>0</v>
      </c>
      <c r="D62" s="6">
        <v>0</v>
      </c>
      <c r="E62" s="6">
        <v>0</v>
      </c>
      <c r="F62" s="6">
        <v>0</v>
      </c>
      <c r="G62" s="6">
        <v>212</v>
      </c>
      <c r="H62" s="6"/>
      <c r="I62" s="6"/>
      <c r="J62" s="6"/>
      <c r="K62" s="6"/>
      <c r="L62" s="6">
        <f t="shared" si="1"/>
        <v>212</v>
      </c>
    </row>
    <row r="63" spans="1:12" ht="15">
      <c r="A63" s="1" t="s">
        <v>73</v>
      </c>
      <c r="B63" s="5">
        <v>63</v>
      </c>
      <c r="C63" s="6">
        <v>95</v>
      </c>
      <c r="D63" s="6">
        <v>0</v>
      </c>
      <c r="E63" s="6">
        <v>0</v>
      </c>
      <c r="F63" s="6">
        <v>90</v>
      </c>
      <c r="G63" s="6">
        <v>0</v>
      </c>
      <c r="H63" s="6"/>
      <c r="I63" s="6"/>
      <c r="J63" s="6"/>
      <c r="K63" s="6"/>
      <c r="L63" s="6">
        <f t="shared" si="1"/>
        <v>248</v>
      </c>
    </row>
    <row r="64" spans="1:12" ht="15">
      <c r="A64" s="1" t="s">
        <v>193</v>
      </c>
      <c r="B64" s="5">
        <v>77</v>
      </c>
      <c r="C64" s="6">
        <v>82</v>
      </c>
      <c r="D64" s="6">
        <v>0</v>
      </c>
      <c r="E64" s="6">
        <v>0</v>
      </c>
      <c r="F64" s="6">
        <v>64</v>
      </c>
      <c r="G64" s="6">
        <v>0</v>
      </c>
      <c r="H64" s="6"/>
      <c r="I64" s="6"/>
      <c r="J64" s="6"/>
      <c r="K64" s="6"/>
      <c r="L64" s="6">
        <f t="shared" si="1"/>
        <v>223</v>
      </c>
    </row>
    <row r="65" spans="1:12" ht="15">
      <c r="A65" s="1" t="s">
        <v>62</v>
      </c>
      <c r="B65" s="5">
        <v>166</v>
      </c>
      <c r="C65" s="6">
        <v>273</v>
      </c>
      <c r="D65" s="6">
        <v>0</v>
      </c>
      <c r="E65" s="6">
        <v>0</v>
      </c>
      <c r="F65" s="6">
        <v>0</v>
      </c>
      <c r="G65" s="6">
        <v>0</v>
      </c>
      <c r="H65" s="6"/>
      <c r="I65" s="6"/>
      <c r="J65" s="6"/>
      <c r="K65" s="6"/>
      <c r="L65" s="6">
        <f t="shared" si="1"/>
        <v>439</v>
      </c>
    </row>
    <row r="66" spans="1:12" ht="15">
      <c r="A66" s="2" t="s">
        <v>100</v>
      </c>
      <c r="B66" s="5">
        <v>32</v>
      </c>
      <c r="C66" s="6">
        <v>1</v>
      </c>
      <c r="D66" s="6">
        <v>100</v>
      </c>
      <c r="E66" s="6">
        <v>171</v>
      </c>
      <c r="F66" s="6">
        <v>48</v>
      </c>
      <c r="G66" s="6">
        <v>340</v>
      </c>
      <c r="H66" s="6"/>
      <c r="I66" s="6"/>
      <c r="J66" s="6"/>
      <c r="K66" s="6"/>
      <c r="L66" s="6">
        <f t="shared" si="1"/>
        <v>692</v>
      </c>
    </row>
    <row r="67" spans="1:12" ht="15">
      <c r="A67" s="3" t="s">
        <v>162</v>
      </c>
      <c r="B67" s="5">
        <v>0</v>
      </c>
      <c r="C67" s="6">
        <v>0</v>
      </c>
      <c r="D67" s="6">
        <v>0</v>
      </c>
      <c r="E67" s="6">
        <v>232</v>
      </c>
      <c r="F67" s="6">
        <v>190</v>
      </c>
      <c r="G67" s="6">
        <v>0</v>
      </c>
      <c r="H67" s="6"/>
      <c r="I67" s="6"/>
      <c r="J67" s="6"/>
      <c r="K67" s="6"/>
      <c r="L67" s="6">
        <f aca="true" t="shared" si="2" ref="L67:L98">SUM(B67:K67)</f>
        <v>422</v>
      </c>
    </row>
    <row r="68" spans="1:12" ht="15">
      <c r="A68" s="1" t="s">
        <v>78</v>
      </c>
      <c r="B68" s="5">
        <v>121</v>
      </c>
      <c r="C68" s="6">
        <v>197</v>
      </c>
      <c r="D68" s="6">
        <v>100</v>
      </c>
      <c r="E68" s="6">
        <v>0</v>
      </c>
      <c r="F68" s="6">
        <v>0</v>
      </c>
      <c r="G68" s="6">
        <v>0</v>
      </c>
      <c r="H68" s="6"/>
      <c r="I68" s="6"/>
      <c r="J68" s="6"/>
      <c r="K68" s="6"/>
      <c r="L68" s="6">
        <f t="shared" si="2"/>
        <v>418</v>
      </c>
    </row>
    <row r="69" spans="1:12" ht="15">
      <c r="A69" s="1" t="s">
        <v>190</v>
      </c>
      <c r="B69" s="5">
        <v>92</v>
      </c>
      <c r="C69" s="6">
        <v>145</v>
      </c>
      <c r="D69" s="6">
        <v>0</v>
      </c>
      <c r="E69" s="6">
        <v>180</v>
      </c>
      <c r="F69" s="6"/>
      <c r="G69" s="6">
        <v>0</v>
      </c>
      <c r="H69" s="6"/>
      <c r="I69" s="6"/>
      <c r="J69" s="6"/>
      <c r="K69" s="6"/>
      <c r="L69" s="6">
        <f t="shared" si="2"/>
        <v>417</v>
      </c>
    </row>
    <row r="70" spans="1:12" ht="15">
      <c r="A70" s="1" t="s">
        <v>67</v>
      </c>
      <c r="B70" s="5">
        <v>151</v>
      </c>
      <c r="C70" s="6">
        <v>252</v>
      </c>
      <c r="D70" s="6">
        <v>0</v>
      </c>
      <c r="E70" s="6">
        <v>0</v>
      </c>
      <c r="F70" s="6">
        <v>0</v>
      </c>
      <c r="G70" s="6">
        <v>0</v>
      </c>
      <c r="H70" s="6"/>
      <c r="I70" s="6"/>
      <c r="J70" s="6"/>
      <c r="K70" s="6"/>
      <c r="L70" s="6">
        <f t="shared" si="2"/>
        <v>403</v>
      </c>
    </row>
    <row r="71" spans="1:12" ht="15">
      <c r="A71" s="3" t="s">
        <v>201</v>
      </c>
      <c r="B71" s="5">
        <v>0</v>
      </c>
      <c r="C71" s="6">
        <v>0</v>
      </c>
      <c r="D71" s="6">
        <v>0</v>
      </c>
      <c r="E71" s="6">
        <v>0</v>
      </c>
      <c r="F71" s="6">
        <v>0</v>
      </c>
      <c r="G71" s="6">
        <v>350</v>
      </c>
      <c r="H71" s="6"/>
      <c r="I71" s="6"/>
      <c r="J71" s="6"/>
      <c r="K71" s="6"/>
      <c r="L71" s="6">
        <f t="shared" si="2"/>
        <v>350</v>
      </c>
    </row>
    <row r="72" spans="1:12" ht="15">
      <c r="A72" s="1" t="s">
        <v>69</v>
      </c>
      <c r="B72" s="5">
        <v>147</v>
      </c>
      <c r="C72" s="6">
        <v>0</v>
      </c>
      <c r="D72" s="6">
        <v>0</v>
      </c>
      <c r="E72" s="6">
        <v>250</v>
      </c>
      <c r="F72" s="6">
        <v>0</v>
      </c>
      <c r="G72" s="6">
        <v>0</v>
      </c>
      <c r="H72" s="6"/>
      <c r="I72" s="6"/>
      <c r="J72" s="6"/>
      <c r="K72" s="6"/>
      <c r="L72" s="6">
        <f t="shared" si="2"/>
        <v>397</v>
      </c>
    </row>
    <row r="73" spans="1:12" ht="15">
      <c r="A73" s="2" t="s">
        <v>99</v>
      </c>
      <c r="B73" s="5">
        <v>37</v>
      </c>
      <c r="C73" s="6">
        <v>22</v>
      </c>
      <c r="D73" s="6">
        <v>100</v>
      </c>
      <c r="E73" s="6">
        <v>143</v>
      </c>
      <c r="F73" s="6">
        <v>30</v>
      </c>
      <c r="G73" s="6">
        <v>0</v>
      </c>
      <c r="H73" s="6"/>
      <c r="I73" s="6"/>
      <c r="J73" s="6"/>
      <c r="K73" s="6"/>
      <c r="L73" s="6">
        <f t="shared" si="2"/>
        <v>332</v>
      </c>
    </row>
    <row r="74" spans="1:12" ht="15">
      <c r="A74" s="3" t="s">
        <v>127</v>
      </c>
      <c r="B74" s="5">
        <v>0</v>
      </c>
      <c r="C74" s="6">
        <v>0</v>
      </c>
      <c r="D74" s="6">
        <v>0</v>
      </c>
      <c r="E74" s="6">
        <v>0</v>
      </c>
      <c r="F74" s="6">
        <v>108</v>
      </c>
      <c r="G74" s="6">
        <v>218</v>
      </c>
      <c r="H74" s="6"/>
      <c r="I74" s="6"/>
      <c r="J74" s="6"/>
      <c r="K74" s="6"/>
      <c r="L74" s="6">
        <f t="shared" si="2"/>
        <v>326</v>
      </c>
    </row>
    <row r="75" spans="1:12" ht="15">
      <c r="A75" s="1" t="s">
        <v>94</v>
      </c>
      <c r="B75" s="5">
        <v>45</v>
      </c>
      <c r="C75" s="6">
        <v>80</v>
      </c>
      <c r="D75" s="6">
        <v>100</v>
      </c>
      <c r="E75" s="6">
        <v>0</v>
      </c>
      <c r="F75" s="6">
        <v>0</v>
      </c>
      <c r="G75" s="6">
        <v>0</v>
      </c>
      <c r="H75" s="6"/>
      <c r="I75" s="6"/>
      <c r="J75" s="6"/>
      <c r="K75" s="6"/>
      <c r="L75" s="6">
        <f t="shared" si="2"/>
        <v>225</v>
      </c>
    </row>
    <row r="76" spans="1:12" ht="15">
      <c r="A76" s="1" t="s">
        <v>198</v>
      </c>
      <c r="B76" s="5">
        <v>57</v>
      </c>
      <c r="C76" s="6">
        <v>85</v>
      </c>
      <c r="D76" s="6">
        <v>0</v>
      </c>
      <c r="E76" s="6">
        <v>232</v>
      </c>
      <c r="F76" s="6">
        <v>0</v>
      </c>
      <c r="G76" s="6">
        <v>0</v>
      </c>
      <c r="H76" s="6"/>
      <c r="I76" s="6"/>
      <c r="J76" s="6"/>
      <c r="K76" s="6"/>
      <c r="L76" s="6">
        <f t="shared" si="2"/>
        <v>374</v>
      </c>
    </row>
    <row r="77" spans="1:12" ht="15">
      <c r="A77" s="1" t="s">
        <v>96</v>
      </c>
      <c r="B77" s="5">
        <v>42</v>
      </c>
      <c r="C77" s="6">
        <v>130</v>
      </c>
      <c r="D77" s="6">
        <v>100</v>
      </c>
      <c r="E77" s="6">
        <v>2</v>
      </c>
      <c r="F77" s="6">
        <v>92</v>
      </c>
      <c r="G77" s="6">
        <v>0</v>
      </c>
      <c r="H77" s="6"/>
      <c r="I77" s="6"/>
      <c r="J77" s="6"/>
      <c r="K77" s="6"/>
      <c r="L77" s="6">
        <f t="shared" si="2"/>
        <v>366</v>
      </c>
    </row>
    <row r="78" spans="1:12" ht="15">
      <c r="A78" s="1" t="s">
        <v>5</v>
      </c>
      <c r="B78" s="5">
        <v>59</v>
      </c>
      <c r="C78" s="6">
        <v>0</v>
      </c>
      <c r="D78" s="6">
        <v>0</v>
      </c>
      <c r="E78" s="6">
        <v>165</v>
      </c>
      <c r="F78" s="6">
        <v>0</v>
      </c>
      <c r="G78" s="6">
        <v>0</v>
      </c>
      <c r="H78" s="6"/>
      <c r="I78" s="6"/>
      <c r="J78" s="6"/>
      <c r="K78" s="6"/>
      <c r="L78" s="6">
        <f t="shared" si="2"/>
        <v>224</v>
      </c>
    </row>
    <row r="79" spans="1:12" ht="15">
      <c r="A79" s="1" t="s">
        <v>196</v>
      </c>
      <c r="B79" s="5">
        <v>65</v>
      </c>
      <c r="C79" s="6">
        <v>0</v>
      </c>
      <c r="D79" s="6">
        <v>0</v>
      </c>
      <c r="E79" s="6">
        <v>170</v>
      </c>
      <c r="F79" s="6">
        <v>122</v>
      </c>
      <c r="G79" s="6">
        <v>0</v>
      </c>
      <c r="H79" s="6"/>
      <c r="I79" s="6"/>
      <c r="J79" s="6"/>
      <c r="K79" s="6"/>
      <c r="L79" s="6">
        <f t="shared" si="2"/>
        <v>357</v>
      </c>
    </row>
    <row r="80" spans="1:12" ht="15">
      <c r="A80" s="3" t="s">
        <v>153</v>
      </c>
      <c r="B80" s="5">
        <v>0</v>
      </c>
      <c r="C80" s="6">
        <v>0</v>
      </c>
      <c r="D80" s="6">
        <v>100</v>
      </c>
      <c r="E80" s="6">
        <v>246</v>
      </c>
      <c r="F80" s="6">
        <v>0</v>
      </c>
      <c r="G80" s="6">
        <v>0</v>
      </c>
      <c r="H80" s="6"/>
      <c r="I80" s="6"/>
      <c r="J80" s="6"/>
      <c r="K80" s="6"/>
      <c r="L80" s="6">
        <f t="shared" si="2"/>
        <v>346</v>
      </c>
    </row>
    <row r="81" spans="1:12" ht="15">
      <c r="A81" s="3" t="s">
        <v>38</v>
      </c>
      <c r="B81" s="5">
        <v>0</v>
      </c>
      <c r="C81" s="6">
        <v>0</v>
      </c>
      <c r="D81" s="6">
        <v>100</v>
      </c>
      <c r="E81" s="6">
        <v>0</v>
      </c>
      <c r="F81" s="6">
        <v>240</v>
      </c>
      <c r="G81" s="6">
        <v>0</v>
      </c>
      <c r="H81" s="6"/>
      <c r="I81" s="6"/>
      <c r="J81" s="6"/>
      <c r="K81" s="6"/>
      <c r="L81" s="6">
        <f t="shared" si="2"/>
        <v>340</v>
      </c>
    </row>
    <row r="82" spans="1:12" ht="15">
      <c r="A82" s="4" t="s">
        <v>35</v>
      </c>
      <c r="B82" s="5">
        <v>0</v>
      </c>
      <c r="C82" s="6">
        <v>23</v>
      </c>
      <c r="D82" s="6">
        <v>0</v>
      </c>
      <c r="E82" s="6">
        <v>94</v>
      </c>
      <c r="F82" s="6">
        <v>0</v>
      </c>
      <c r="G82" s="6">
        <v>0</v>
      </c>
      <c r="H82" s="6"/>
      <c r="I82" s="6"/>
      <c r="J82" s="6"/>
      <c r="K82" s="6"/>
      <c r="L82" s="6">
        <f t="shared" si="2"/>
        <v>117</v>
      </c>
    </row>
    <row r="83" spans="1:12" ht="15">
      <c r="A83" s="3" t="s">
        <v>130</v>
      </c>
      <c r="B83" s="5">
        <v>0</v>
      </c>
      <c r="C83" s="6">
        <v>0</v>
      </c>
      <c r="D83" s="6">
        <v>0</v>
      </c>
      <c r="E83" s="6">
        <v>121</v>
      </c>
      <c r="F83" s="6">
        <v>54</v>
      </c>
      <c r="G83" s="6">
        <v>288</v>
      </c>
      <c r="H83" s="6"/>
      <c r="I83" s="6"/>
      <c r="J83" s="6"/>
      <c r="K83" s="6"/>
      <c r="L83" s="6">
        <f t="shared" si="2"/>
        <v>463</v>
      </c>
    </row>
    <row r="84" spans="1:12" ht="15">
      <c r="A84" s="3" t="s">
        <v>29</v>
      </c>
      <c r="B84" s="5">
        <v>74</v>
      </c>
      <c r="C84" s="6">
        <v>91</v>
      </c>
      <c r="D84" s="6">
        <v>100</v>
      </c>
      <c r="E84" s="6">
        <v>2</v>
      </c>
      <c r="F84" s="6">
        <v>52</v>
      </c>
      <c r="G84" s="6">
        <v>208</v>
      </c>
      <c r="H84" s="6"/>
      <c r="I84" s="6"/>
      <c r="J84" s="6"/>
      <c r="K84" s="6"/>
      <c r="L84" s="6">
        <f t="shared" si="2"/>
        <v>527</v>
      </c>
    </row>
    <row r="85" spans="1:12" ht="15">
      <c r="A85" s="3" t="s">
        <v>166</v>
      </c>
      <c r="B85" s="5">
        <v>0</v>
      </c>
      <c r="C85" s="6">
        <v>0</v>
      </c>
      <c r="D85" s="6">
        <v>0</v>
      </c>
      <c r="E85" s="6">
        <v>192</v>
      </c>
      <c r="F85" s="6">
        <v>124</v>
      </c>
      <c r="G85" s="6">
        <v>0</v>
      </c>
      <c r="H85" s="6"/>
      <c r="I85" s="6"/>
      <c r="J85" s="6"/>
      <c r="K85" s="6"/>
      <c r="L85" s="6">
        <f t="shared" si="2"/>
        <v>316</v>
      </c>
    </row>
    <row r="86" spans="1:12" ht="15">
      <c r="A86" s="1" t="s">
        <v>140</v>
      </c>
      <c r="B86" s="5">
        <v>10</v>
      </c>
      <c r="C86" s="6">
        <v>17</v>
      </c>
      <c r="D86" s="6">
        <v>100</v>
      </c>
      <c r="E86" s="6">
        <v>0</v>
      </c>
      <c r="F86" s="6">
        <v>60</v>
      </c>
      <c r="G86" s="6">
        <v>180</v>
      </c>
      <c r="H86" s="6"/>
      <c r="I86" s="6"/>
      <c r="J86" s="6"/>
      <c r="K86" s="6"/>
      <c r="L86" s="6">
        <f t="shared" si="2"/>
        <v>367</v>
      </c>
    </row>
    <row r="87" spans="1:12" ht="15">
      <c r="A87" s="1" t="s">
        <v>47</v>
      </c>
      <c r="B87" s="5">
        <v>104</v>
      </c>
      <c r="C87" s="6">
        <v>171</v>
      </c>
      <c r="D87" s="6">
        <v>0</v>
      </c>
      <c r="E87" s="6">
        <v>0</v>
      </c>
      <c r="F87" s="6">
        <v>0</v>
      </c>
      <c r="G87" s="6">
        <v>0</v>
      </c>
      <c r="H87" s="6"/>
      <c r="I87" s="6"/>
      <c r="J87" s="6"/>
      <c r="K87" s="6"/>
      <c r="L87" s="6">
        <f t="shared" si="2"/>
        <v>275</v>
      </c>
    </row>
    <row r="88" spans="1:12" ht="15">
      <c r="A88" s="3" t="s">
        <v>31</v>
      </c>
      <c r="B88" s="5">
        <v>0</v>
      </c>
      <c r="C88" s="6">
        <v>129</v>
      </c>
      <c r="D88" s="6">
        <v>0</v>
      </c>
      <c r="E88" s="6">
        <v>0</v>
      </c>
      <c r="F88" s="6">
        <v>138</v>
      </c>
      <c r="G88" s="6">
        <v>0</v>
      </c>
      <c r="H88" s="6"/>
      <c r="I88" s="6"/>
      <c r="J88" s="6"/>
      <c r="K88" s="6"/>
      <c r="L88" s="6">
        <f t="shared" si="2"/>
        <v>267</v>
      </c>
    </row>
    <row r="89" spans="1:12" ht="15">
      <c r="A89" s="3" t="s">
        <v>203</v>
      </c>
      <c r="B89" s="5">
        <v>0</v>
      </c>
      <c r="C89" s="6">
        <v>0</v>
      </c>
      <c r="D89" s="6">
        <v>0</v>
      </c>
      <c r="E89" s="6">
        <v>0</v>
      </c>
      <c r="F89" s="6">
        <v>0</v>
      </c>
      <c r="G89" s="6">
        <v>196</v>
      </c>
      <c r="H89" s="6"/>
      <c r="I89" s="6"/>
      <c r="J89" s="6"/>
      <c r="K89" s="6"/>
      <c r="L89" s="6">
        <f t="shared" si="2"/>
        <v>196</v>
      </c>
    </row>
    <row r="90" spans="1:12" ht="15">
      <c r="A90" s="1" t="s">
        <v>73</v>
      </c>
      <c r="B90" s="5">
        <v>135</v>
      </c>
      <c r="C90" s="6">
        <v>95</v>
      </c>
      <c r="D90" s="6">
        <v>0</v>
      </c>
      <c r="E90" s="6">
        <v>0</v>
      </c>
      <c r="F90" s="6">
        <v>0</v>
      </c>
      <c r="G90" s="6">
        <v>0</v>
      </c>
      <c r="H90" s="6"/>
      <c r="I90" s="6"/>
      <c r="J90" s="6"/>
      <c r="K90" s="6"/>
      <c r="L90" s="6">
        <f t="shared" si="2"/>
        <v>230</v>
      </c>
    </row>
    <row r="91" spans="1:12" ht="15">
      <c r="A91" s="2" t="s">
        <v>98</v>
      </c>
      <c r="B91" s="5">
        <v>38</v>
      </c>
      <c r="C91" s="6">
        <v>1</v>
      </c>
      <c r="D91" s="6">
        <v>100</v>
      </c>
      <c r="E91" s="6">
        <v>89</v>
      </c>
      <c r="F91" s="6">
        <v>0</v>
      </c>
      <c r="G91" s="6">
        <v>162</v>
      </c>
      <c r="H91" s="6"/>
      <c r="I91" s="6"/>
      <c r="J91" s="6"/>
      <c r="K91" s="6"/>
      <c r="L91" s="6">
        <f t="shared" si="2"/>
        <v>390</v>
      </c>
    </row>
    <row r="92" spans="1:12" ht="15">
      <c r="A92" s="3" t="s">
        <v>34</v>
      </c>
      <c r="B92" s="5">
        <v>0</v>
      </c>
      <c r="C92" s="6">
        <v>24</v>
      </c>
      <c r="D92" s="6">
        <v>0</v>
      </c>
      <c r="E92" s="6">
        <v>1</v>
      </c>
      <c r="F92" s="6">
        <v>0</v>
      </c>
      <c r="G92" s="6">
        <v>0</v>
      </c>
      <c r="H92" s="6"/>
      <c r="I92" s="6"/>
      <c r="J92" s="6"/>
      <c r="K92" s="6"/>
      <c r="L92" s="6">
        <f t="shared" si="2"/>
        <v>25</v>
      </c>
    </row>
    <row r="93" spans="1:12" ht="15">
      <c r="A93" s="1" t="s">
        <v>147</v>
      </c>
      <c r="B93" s="5">
        <v>1</v>
      </c>
      <c r="C93" s="6">
        <v>0</v>
      </c>
      <c r="D93" s="6">
        <v>100</v>
      </c>
      <c r="E93" s="6">
        <v>27</v>
      </c>
      <c r="F93" s="6">
        <v>6</v>
      </c>
      <c r="G93" s="6">
        <v>136</v>
      </c>
      <c r="H93" s="6"/>
      <c r="I93" s="6"/>
      <c r="J93" s="6"/>
      <c r="K93" s="6"/>
      <c r="L93" s="6">
        <f t="shared" si="2"/>
        <v>270</v>
      </c>
    </row>
    <row r="94" spans="1:12" ht="15">
      <c r="A94" s="1" t="s">
        <v>8</v>
      </c>
      <c r="B94" s="5">
        <v>198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/>
      <c r="I94" s="6"/>
      <c r="J94" s="6"/>
      <c r="K94" s="6"/>
      <c r="L94" s="6">
        <f t="shared" si="2"/>
        <v>198</v>
      </c>
    </row>
    <row r="95" spans="1:12" ht="15">
      <c r="A95" s="3" t="s">
        <v>204</v>
      </c>
      <c r="B95" s="5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/>
      <c r="I95" s="6"/>
      <c r="J95" s="6"/>
      <c r="K95" s="6"/>
      <c r="L95" s="6">
        <f t="shared" si="2"/>
        <v>0</v>
      </c>
    </row>
    <row r="96" spans="1:12" ht="15">
      <c r="A96" s="2" t="s">
        <v>195</v>
      </c>
      <c r="B96" s="5">
        <v>67</v>
      </c>
      <c r="C96" s="6">
        <v>113</v>
      </c>
      <c r="D96" s="6">
        <v>100</v>
      </c>
      <c r="E96" s="6">
        <v>0</v>
      </c>
      <c r="F96" s="6">
        <v>0</v>
      </c>
      <c r="G96" s="6">
        <v>0</v>
      </c>
      <c r="H96" s="6"/>
      <c r="I96" s="6"/>
      <c r="J96" s="6"/>
      <c r="K96" s="6"/>
      <c r="L96" s="6">
        <f t="shared" si="2"/>
        <v>280</v>
      </c>
    </row>
    <row r="97" spans="1:12" ht="15">
      <c r="A97" s="3" t="s">
        <v>28</v>
      </c>
      <c r="B97" s="5">
        <v>0</v>
      </c>
      <c r="C97" s="6">
        <v>169</v>
      </c>
      <c r="D97" s="6">
        <v>0</v>
      </c>
      <c r="E97" s="6">
        <v>0</v>
      </c>
      <c r="F97" s="6">
        <v>0</v>
      </c>
      <c r="G97" s="6">
        <v>0</v>
      </c>
      <c r="H97" s="6"/>
      <c r="I97" s="6"/>
      <c r="J97" s="6"/>
      <c r="K97" s="6"/>
      <c r="L97" s="6">
        <f t="shared" si="2"/>
        <v>169</v>
      </c>
    </row>
    <row r="98" spans="1:12" ht="15">
      <c r="A98" s="2" t="s">
        <v>65</v>
      </c>
      <c r="B98" s="5">
        <v>159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/>
      <c r="I98" s="6"/>
      <c r="J98" s="6"/>
      <c r="K98" s="6"/>
      <c r="L98" s="6">
        <f t="shared" si="2"/>
        <v>159</v>
      </c>
    </row>
    <row r="99" spans="1:12" ht="15">
      <c r="A99" s="3" t="s">
        <v>32</v>
      </c>
      <c r="B99" s="5">
        <v>0</v>
      </c>
      <c r="C99" s="6">
        <v>58</v>
      </c>
      <c r="D99" s="6">
        <v>100</v>
      </c>
      <c r="E99" s="6">
        <v>0</v>
      </c>
      <c r="F99" s="6">
        <v>0</v>
      </c>
      <c r="G99" s="6">
        <v>0</v>
      </c>
      <c r="H99" s="6"/>
      <c r="I99" s="6"/>
      <c r="J99" s="6"/>
      <c r="K99" s="6"/>
      <c r="L99" s="6">
        <f aca="true" t="shared" si="3" ref="L99:L130">SUM(B99:K99)</f>
        <v>158</v>
      </c>
    </row>
    <row r="100" spans="1:12" ht="15">
      <c r="A100" s="2" t="s">
        <v>145</v>
      </c>
      <c r="B100" s="5">
        <v>1</v>
      </c>
      <c r="C100" s="6">
        <v>0</v>
      </c>
      <c r="D100" s="6">
        <v>0</v>
      </c>
      <c r="E100" s="6">
        <v>106</v>
      </c>
      <c r="F100" s="6">
        <v>0</v>
      </c>
      <c r="G100" s="6">
        <v>110</v>
      </c>
      <c r="H100" s="6"/>
      <c r="I100" s="6"/>
      <c r="J100" s="6"/>
      <c r="K100" s="6"/>
      <c r="L100" s="6">
        <f t="shared" si="3"/>
        <v>217</v>
      </c>
    </row>
    <row r="101" spans="1:12" ht="15">
      <c r="A101" s="1" t="s">
        <v>144</v>
      </c>
      <c r="B101" s="5">
        <v>2</v>
      </c>
      <c r="C101" s="6">
        <v>0</v>
      </c>
      <c r="D101" s="6">
        <v>0</v>
      </c>
      <c r="E101" s="6">
        <v>72</v>
      </c>
      <c r="F101" s="6">
        <v>2</v>
      </c>
      <c r="G101" s="6">
        <v>128</v>
      </c>
      <c r="H101" s="6"/>
      <c r="I101" s="6"/>
      <c r="J101" s="6"/>
      <c r="K101" s="6"/>
      <c r="L101" s="6">
        <f t="shared" si="3"/>
        <v>204</v>
      </c>
    </row>
    <row r="102" spans="1:12" ht="15">
      <c r="A102" s="3" t="s">
        <v>122</v>
      </c>
      <c r="B102" s="5">
        <v>0</v>
      </c>
      <c r="C102" s="6">
        <v>0</v>
      </c>
      <c r="D102" s="6">
        <v>0</v>
      </c>
      <c r="E102" s="6"/>
      <c r="F102" s="6">
        <v>0</v>
      </c>
      <c r="G102" s="6">
        <v>276</v>
      </c>
      <c r="H102" s="6"/>
      <c r="I102" s="6"/>
      <c r="J102" s="6"/>
      <c r="K102" s="6"/>
      <c r="L102" s="6">
        <f t="shared" si="3"/>
        <v>276</v>
      </c>
    </row>
    <row r="103" spans="1:12" ht="15">
      <c r="A103" s="3" t="s">
        <v>126</v>
      </c>
      <c r="B103" s="5">
        <v>0</v>
      </c>
      <c r="C103" s="6">
        <v>0</v>
      </c>
      <c r="D103" s="6">
        <v>0</v>
      </c>
      <c r="E103" s="6">
        <v>87</v>
      </c>
      <c r="F103" s="6">
        <v>0</v>
      </c>
      <c r="G103" s="6">
        <v>114</v>
      </c>
      <c r="H103" s="6"/>
      <c r="I103" s="6"/>
      <c r="J103" s="6"/>
      <c r="K103" s="6"/>
      <c r="L103" s="6">
        <f t="shared" si="3"/>
        <v>201</v>
      </c>
    </row>
    <row r="104" spans="1:12" ht="15">
      <c r="A104" s="2" t="s">
        <v>4</v>
      </c>
      <c r="B104" s="5">
        <v>0</v>
      </c>
      <c r="C104" s="6">
        <v>0</v>
      </c>
      <c r="D104" s="6">
        <v>0</v>
      </c>
      <c r="E104" s="6"/>
      <c r="F104" s="6">
        <v>0</v>
      </c>
      <c r="G104" s="6">
        <v>0</v>
      </c>
      <c r="H104" s="6"/>
      <c r="I104" s="6"/>
      <c r="J104" s="6"/>
      <c r="K104" s="6"/>
      <c r="L104" s="6">
        <f t="shared" si="3"/>
        <v>0</v>
      </c>
    </row>
    <row r="105" spans="1:12" ht="15">
      <c r="A105" s="1" t="s">
        <v>143</v>
      </c>
      <c r="B105" s="5">
        <v>3</v>
      </c>
      <c r="C105" s="6">
        <v>1</v>
      </c>
      <c r="D105" s="6">
        <v>0</v>
      </c>
      <c r="E105" s="6">
        <v>1</v>
      </c>
      <c r="F105" s="6">
        <v>22</v>
      </c>
      <c r="G105" s="6">
        <v>160</v>
      </c>
      <c r="H105" s="6"/>
      <c r="I105" s="6"/>
      <c r="J105" s="6"/>
      <c r="K105" s="6"/>
      <c r="L105" s="6">
        <f t="shared" si="3"/>
        <v>187</v>
      </c>
    </row>
    <row r="106" spans="1:12" ht="15">
      <c r="A106" s="3" t="s">
        <v>167</v>
      </c>
      <c r="B106" s="5">
        <v>0</v>
      </c>
      <c r="C106" s="6">
        <v>0</v>
      </c>
      <c r="D106" s="6">
        <v>0</v>
      </c>
      <c r="E106" s="6">
        <v>0</v>
      </c>
      <c r="F106" s="6">
        <v>118</v>
      </c>
      <c r="G106" s="6">
        <v>0</v>
      </c>
      <c r="H106" s="6"/>
      <c r="I106" s="6"/>
      <c r="J106" s="6"/>
      <c r="K106" s="6"/>
      <c r="L106" s="6">
        <f t="shared" si="3"/>
        <v>118</v>
      </c>
    </row>
    <row r="107" spans="1:12" ht="15">
      <c r="A107" s="1" t="s">
        <v>104</v>
      </c>
      <c r="B107" s="5">
        <v>13</v>
      </c>
      <c r="C107" s="6">
        <v>1</v>
      </c>
      <c r="D107" s="6">
        <v>0</v>
      </c>
      <c r="E107" s="6">
        <v>0</v>
      </c>
      <c r="F107" s="6">
        <v>0</v>
      </c>
      <c r="G107" s="6">
        <v>170</v>
      </c>
      <c r="H107" s="6"/>
      <c r="I107" s="6"/>
      <c r="J107" s="6"/>
      <c r="K107" s="6"/>
      <c r="L107" s="6">
        <f t="shared" si="3"/>
        <v>184</v>
      </c>
    </row>
    <row r="108" spans="1:12" ht="15">
      <c r="A108" s="3" t="s">
        <v>123</v>
      </c>
      <c r="B108" s="5">
        <v>0</v>
      </c>
      <c r="C108" s="6">
        <v>0</v>
      </c>
      <c r="D108" s="6">
        <v>0</v>
      </c>
      <c r="E108" s="6"/>
      <c r="F108" s="6">
        <v>0</v>
      </c>
      <c r="G108" s="6">
        <v>184</v>
      </c>
      <c r="H108" s="6"/>
      <c r="I108" s="6"/>
      <c r="J108" s="6"/>
      <c r="K108" s="6"/>
      <c r="L108" s="6">
        <f t="shared" si="3"/>
        <v>184</v>
      </c>
    </row>
    <row r="109" spans="1:12" ht="15">
      <c r="A109" s="1" t="s">
        <v>103</v>
      </c>
      <c r="B109" s="5">
        <v>17</v>
      </c>
      <c r="C109" s="6">
        <v>0</v>
      </c>
      <c r="D109" s="6">
        <v>0</v>
      </c>
      <c r="E109" s="6">
        <v>0</v>
      </c>
      <c r="F109" s="6">
        <v>24</v>
      </c>
      <c r="G109" s="6">
        <v>140</v>
      </c>
      <c r="H109" s="6"/>
      <c r="I109" s="6"/>
      <c r="J109" s="6"/>
      <c r="K109" s="6"/>
      <c r="L109" s="6">
        <f t="shared" si="3"/>
        <v>181</v>
      </c>
    </row>
    <row r="110" spans="1:12" ht="15">
      <c r="A110" s="1" t="s">
        <v>141</v>
      </c>
      <c r="B110" s="5">
        <v>8</v>
      </c>
      <c r="C110" s="6">
        <v>8</v>
      </c>
      <c r="D110" s="6">
        <v>0</v>
      </c>
      <c r="E110" s="6">
        <v>61</v>
      </c>
      <c r="F110" s="6">
        <v>2</v>
      </c>
      <c r="G110" s="6">
        <v>100</v>
      </c>
      <c r="H110" s="6"/>
      <c r="I110" s="6"/>
      <c r="J110" s="6"/>
      <c r="K110" s="6"/>
      <c r="L110" s="6">
        <f t="shared" si="3"/>
        <v>179</v>
      </c>
    </row>
    <row r="111" spans="1:12" ht="15">
      <c r="A111" s="2" t="s">
        <v>102</v>
      </c>
      <c r="B111" s="5">
        <v>23</v>
      </c>
      <c r="C111" s="6">
        <v>0</v>
      </c>
      <c r="D111" s="6">
        <v>0</v>
      </c>
      <c r="E111" s="6"/>
      <c r="F111" s="6">
        <v>14</v>
      </c>
      <c r="G111" s="6">
        <v>142</v>
      </c>
      <c r="H111" s="6"/>
      <c r="I111" s="6"/>
      <c r="J111" s="6"/>
      <c r="K111" s="6"/>
      <c r="L111" s="6">
        <f t="shared" si="3"/>
        <v>179</v>
      </c>
    </row>
    <row r="112" spans="1:12" ht="15">
      <c r="A112" s="3" t="s">
        <v>124</v>
      </c>
      <c r="B112" s="5">
        <v>0</v>
      </c>
      <c r="C112" s="6">
        <v>0</v>
      </c>
      <c r="D112" s="6">
        <v>0</v>
      </c>
      <c r="E112" s="6">
        <v>0</v>
      </c>
      <c r="F112" s="6">
        <v>0</v>
      </c>
      <c r="G112" s="6">
        <v>178</v>
      </c>
      <c r="H112" s="6"/>
      <c r="I112" s="6"/>
      <c r="J112" s="6"/>
      <c r="K112" s="6"/>
      <c r="L112" s="6">
        <f t="shared" si="3"/>
        <v>178</v>
      </c>
    </row>
    <row r="113" spans="1:12" ht="15">
      <c r="A113" s="1" t="s">
        <v>118</v>
      </c>
      <c r="B113" s="5">
        <v>1</v>
      </c>
      <c r="C113" s="6">
        <v>1</v>
      </c>
      <c r="D113" s="6">
        <v>100</v>
      </c>
      <c r="E113" s="6">
        <v>1</v>
      </c>
      <c r="F113" s="6">
        <v>2</v>
      </c>
      <c r="G113" s="6">
        <v>0</v>
      </c>
      <c r="H113" s="6"/>
      <c r="I113" s="6"/>
      <c r="J113" s="6"/>
      <c r="K113" s="6"/>
      <c r="L113" s="6">
        <f t="shared" si="3"/>
        <v>105</v>
      </c>
    </row>
    <row r="114" spans="1:12" ht="15">
      <c r="A114" s="1" t="s">
        <v>120</v>
      </c>
      <c r="B114" s="5">
        <v>1</v>
      </c>
      <c r="C114" s="6">
        <v>1</v>
      </c>
      <c r="D114" s="6">
        <v>100</v>
      </c>
      <c r="E114" s="6">
        <v>1</v>
      </c>
      <c r="F114" s="6">
        <v>2</v>
      </c>
      <c r="G114" s="6">
        <v>48</v>
      </c>
      <c r="H114" s="6"/>
      <c r="I114" s="6"/>
      <c r="J114" s="6"/>
      <c r="K114" s="6"/>
      <c r="L114" s="6">
        <f t="shared" si="3"/>
        <v>153</v>
      </c>
    </row>
    <row r="115" spans="1:12" ht="15">
      <c r="A115" s="3" t="s">
        <v>154</v>
      </c>
      <c r="B115" s="5">
        <v>0</v>
      </c>
      <c r="C115" s="6">
        <v>0</v>
      </c>
      <c r="D115" s="6">
        <v>100</v>
      </c>
      <c r="E115" s="6">
        <v>0</v>
      </c>
      <c r="F115" s="6">
        <v>0</v>
      </c>
      <c r="G115" s="6">
        <v>0</v>
      </c>
      <c r="H115" s="6"/>
      <c r="I115" s="6"/>
      <c r="J115" s="6"/>
      <c r="K115" s="6"/>
      <c r="L115" s="6">
        <f t="shared" si="3"/>
        <v>100</v>
      </c>
    </row>
    <row r="116" spans="1:12" ht="15">
      <c r="A116" s="3" t="s">
        <v>128</v>
      </c>
      <c r="B116" s="5">
        <v>0</v>
      </c>
      <c r="C116" s="6">
        <v>0</v>
      </c>
      <c r="D116" s="6">
        <v>0</v>
      </c>
      <c r="E116" s="6">
        <v>0</v>
      </c>
      <c r="F116" s="6">
        <v>68</v>
      </c>
      <c r="G116" s="6">
        <v>0</v>
      </c>
      <c r="H116" s="6"/>
      <c r="I116" s="6"/>
      <c r="J116" s="6"/>
      <c r="K116" s="6"/>
      <c r="L116" s="6">
        <f t="shared" si="3"/>
        <v>68</v>
      </c>
    </row>
    <row r="117" spans="1:12" ht="15">
      <c r="A117" s="1" t="s">
        <v>149</v>
      </c>
      <c r="B117" s="5">
        <v>1</v>
      </c>
      <c r="C117" s="6">
        <v>0</v>
      </c>
      <c r="D117" s="6">
        <v>0</v>
      </c>
      <c r="E117" s="6">
        <v>38</v>
      </c>
      <c r="F117" s="6">
        <v>0</v>
      </c>
      <c r="G117" s="6">
        <v>92</v>
      </c>
      <c r="H117" s="6"/>
      <c r="I117" s="6"/>
      <c r="J117" s="6"/>
      <c r="K117" s="6"/>
      <c r="L117" s="6">
        <f t="shared" si="3"/>
        <v>131</v>
      </c>
    </row>
    <row r="118" spans="1:12" ht="15">
      <c r="A118" s="4" t="s">
        <v>133</v>
      </c>
      <c r="B118" s="5">
        <v>0</v>
      </c>
      <c r="C118" s="6">
        <v>1</v>
      </c>
      <c r="D118" s="6">
        <v>100</v>
      </c>
      <c r="E118" s="6">
        <v>1</v>
      </c>
      <c r="F118" s="6">
        <v>2</v>
      </c>
      <c r="G118" s="6">
        <v>116</v>
      </c>
      <c r="H118" s="6"/>
      <c r="I118" s="6"/>
      <c r="J118" s="6"/>
      <c r="K118" s="6"/>
      <c r="L118" s="6">
        <f t="shared" si="3"/>
        <v>220</v>
      </c>
    </row>
    <row r="119" spans="1:12" ht="15">
      <c r="A119" s="3" t="s">
        <v>160</v>
      </c>
      <c r="B119" s="5">
        <v>18</v>
      </c>
      <c r="C119" s="6">
        <v>37</v>
      </c>
      <c r="D119" s="6">
        <v>0</v>
      </c>
      <c r="E119" s="6">
        <v>0</v>
      </c>
      <c r="F119" s="6">
        <v>0</v>
      </c>
      <c r="G119" s="6">
        <v>0</v>
      </c>
      <c r="H119" s="6"/>
      <c r="I119" s="6"/>
      <c r="J119" s="6"/>
      <c r="K119" s="6"/>
      <c r="L119" s="6">
        <f t="shared" si="3"/>
        <v>55</v>
      </c>
    </row>
    <row r="120" spans="1:12" ht="15">
      <c r="A120" s="3" t="s">
        <v>33</v>
      </c>
      <c r="B120" s="5">
        <v>0</v>
      </c>
      <c r="C120" s="6">
        <v>50</v>
      </c>
      <c r="D120" s="6">
        <v>0</v>
      </c>
      <c r="E120" s="6">
        <v>0</v>
      </c>
      <c r="F120" s="6">
        <v>0</v>
      </c>
      <c r="G120" s="6">
        <v>0</v>
      </c>
      <c r="H120" s="6"/>
      <c r="I120" s="6"/>
      <c r="J120" s="6"/>
      <c r="K120" s="6"/>
      <c r="L120" s="6">
        <f t="shared" si="3"/>
        <v>50</v>
      </c>
    </row>
    <row r="121" spans="1:12" ht="15">
      <c r="A121" s="1" t="s">
        <v>116</v>
      </c>
      <c r="B121" s="5">
        <v>1</v>
      </c>
      <c r="C121" s="6">
        <v>0</v>
      </c>
      <c r="D121" s="6">
        <v>0</v>
      </c>
      <c r="E121" s="6">
        <v>0</v>
      </c>
      <c r="F121" s="6">
        <v>0</v>
      </c>
      <c r="G121" s="6">
        <v>102</v>
      </c>
      <c r="H121" s="6"/>
      <c r="I121" s="6"/>
      <c r="J121" s="6"/>
      <c r="K121" s="6"/>
      <c r="L121" s="6">
        <f t="shared" si="3"/>
        <v>103</v>
      </c>
    </row>
    <row r="122" spans="1:12" ht="15">
      <c r="A122" s="2" t="s">
        <v>111</v>
      </c>
      <c r="B122" s="5">
        <v>1</v>
      </c>
      <c r="C122" s="6">
        <v>1</v>
      </c>
      <c r="D122" s="6">
        <v>100</v>
      </c>
      <c r="E122" s="6">
        <v>18</v>
      </c>
      <c r="F122" s="6">
        <v>2</v>
      </c>
      <c r="G122" s="6">
        <v>66</v>
      </c>
      <c r="H122" s="6"/>
      <c r="I122" s="6"/>
      <c r="J122" s="6"/>
      <c r="K122" s="6"/>
      <c r="L122" s="6">
        <f t="shared" si="3"/>
        <v>188</v>
      </c>
    </row>
    <row r="123" spans="1:12" ht="15">
      <c r="A123" s="2" t="s">
        <v>112</v>
      </c>
      <c r="B123" s="5">
        <v>1</v>
      </c>
      <c r="C123" s="6">
        <v>1</v>
      </c>
      <c r="D123" s="6">
        <v>100</v>
      </c>
      <c r="E123" s="6">
        <v>8</v>
      </c>
      <c r="F123" s="6">
        <v>2</v>
      </c>
      <c r="G123" s="6">
        <v>80</v>
      </c>
      <c r="H123" s="6"/>
      <c r="I123" s="6"/>
      <c r="J123" s="6"/>
      <c r="K123" s="6"/>
      <c r="L123" s="6">
        <f t="shared" si="3"/>
        <v>192</v>
      </c>
    </row>
    <row r="124" spans="1:12" ht="15">
      <c r="A124" s="2" t="s">
        <v>3</v>
      </c>
      <c r="B124" s="5">
        <v>0</v>
      </c>
      <c r="C124" s="6">
        <v>0</v>
      </c>
      <c r="D124" s="6">
        <v>0</v>
      </c>
      <c r="E124" s="6">
        <v>0</v>
      </c>
      <c r="F124" s="6">
        <v>0</v>
      </c>
      <c r="G124" s="6">
        <v>88</v>
      </c>
      <c r="H124" s="6"/>
      <c r="I124" s="6"/>
      <c r="J124" s="6"/>
      <c r="K124" s="6"/>
      <c r="L124" s="6">
        <f t="shared" si="3"/>
        <v>88</v>
      </c>
    </row>
    <row r="125" spans="1:12" ht="15">
      <c r="A125" s="1" t="s">
        <v>117</v>
      </c>
      <c r="B125" s="5">
        <v>1</v>
      </c>
      <c r="C125" s="6">
        <v>1</v>
      </c>
      <c r="D125" s="6">
        <v>0</v>
      </c>
      <c r="E125" s="6">
        <v>6</v>
      </c>
      <c r="F125" s="6">
        <v>2</v>
      </c>
      <c r="G125" s="6">
        <v>76</v>
      </c>
      <c r="H125" s="6"/>
      <c r="I125" s="6"/>
      <c r="J125" s="6"/>
      <c r="K125" s="6"/>
      <c r="L125" s="6">
        <f t="shared" si="3"/>
        <v>86</v>
      </c>
    </row>
    <row r="126" spans="1:12" ht="15">
      <c r="A126" s="2" t="s">
        <v>113</v>
      </c>
      <c r="B126" s="5">
        <v>1</v>
      </c>
      <c r="C126" s="6">
        <v>0</v>
      </c>
      <c r="D126" s="6">
        <v>0</v>
      </c>
      <c r="E126" s="6"/>
      <c r="F126" s="6">
        <v>2</v>
      </c>
      <c r="G126" s="6">
        <v>78</v>
      </c>
      <c r="H126" s="6"/>
      <c r="I126" s="6"/>
      <c r="J126" s="6"/>
      <c r="K126" s="6"/>
      <c r="L126" s="6">
        <f t="shared" si="3"/>
        <v>81</v>
      </c>
    </row>
    <row r="127" spans="1:12" ht="15">
      <c r="A127" s="2" t="s">
        <v>131</v>
      </c>
      <c r="B127" s="5">
        <v>0</v>
      </c>
      <c r="C127" s="6">
        <v>0</v>
      </c>
      <c r="D127" s="6">
        <v>0</v>
      </c>
      <c r="E127" s="6">
        <v>1</v>
      </c>
      <c r="F127" s="6">
        <v>2</v>
      </c>
      <c r="G127" s="6">
        <v>60</v>
      </c>
      <c r="H127" s="6"/>
      <c r="I127" s="6"/>
      <c r="J127" s="6"/>
      <c r="K127" s="6"/>
      <c r="L127" s="6">
        <f t="shared" si="3"/>
        <v>63</v>
      </c>
    </row>
    <row r="128" spans="1:12" ht="15">
      <c r="A128" s="2" t="s">
        <v>119</v>
      </c>
      <c r="B128" s="5">
        <v>1</v>
      </c>
      <c r="C128" s="6">
        <v>1</v>
      </c>
      <c r="D128" s="6"/>
      <c r="E128" s="6">
        <v>1</v>
      </c>
      <c r="F128" s="6">
        <v>0</v>
      </c>
      <c r="G128" s="6">
        <v>46</v>
      </c>
      <c r="H128" s="6"/>
      <c r="I128" s="6"/>
      <c r="J128" s="6"/>
      <c r="K128" s="6"/>
      <c r="L128" s="6">
        <f t="shared" si="3"/>
        <v>49</v>
      </c>
    </row>
    <row r="129" spans="1:12" ht="15">
      <c r="A129" s="1" t="s">
        <v>142</v>
      </c>
      <c r="B129" s="5">
        <v>5</v>
      </c>
      <c r="C129" s="6">
        <v>0</v>
      </c>
      <c r="D129" s="6"/>
      <c r="E129" s="6">
        <v>0</v>
      </c>
      <c r="F129" s="6">
        <v>0</v>
      </c>
      <c r="G129" s="6">
        <v>0</v>
      </c>
      <c r="H129" s="6"/>
      <c r="I129" s="6"/>
      <c r="J129" s="6"/>
      <c r="K129" s="6"/>
      <c r="L129" s="6">
        <f t="shared" si="3"/>
        <v>5</v>
      </c>
    </row>
    <row r="130" spans="1:12" ht="15">
      <c r="A130" s="2" t="s">
        <v>110</v>
      </c>
      <c r="B130" s="5">
        <v>1</v>
      </c>
      <c r="C130" s="6">
        <v>1</v>
      </c>
      <c r="D130" s="6"/>
      <c r="E130" s="6">
        <v>1</v>
      </c>
      <c r="F130" s="6">
        <v>2</v>
      </c>
      <c r="G130" s="6">
        <v>0</v>
      </c>
      <c r="H130" s="6"/>
      <c r="I130" s="6"/>
      <c r="J130" s="6"/>
      <c r="K130" s="6"/>
      <c r="L130" s="6">
        <f t="shared" si="3"/>
        <v>5</v>
      </c>
    </row>
    <row r="131" spans="1:12" ht="15">
      <c r="A131" s="2" t="s">
        <v>2</v>
      </c>
      <c r="B131" s="5">
        <v>0</v>
      </c>
      <c r="C131" s="6">
        <v>0</v>
      </c>
      <c r="D131" s="6">
        <v>0</v>
      </c>
      <c r="E131" s="6">
        <v>1</v>
      </c>
      <c r="F131" s="6">
        <v>0</v>
      </c>
      <c r="G131" s="6">
        <v>52</v>
      </c>
      <c r="H131" s="6"/>
      <c r="I131" s="6"/>
      <c r="J131" s="6"/>
      <c r="K131" s="6"/>
      <c r="L131" s="6">
        <f>SUM(B131:K131)</f>
        <v>53</v>
      </c>
    </row>
    <row r="132" spans="1:12" ht="15">
      <c r="A132" s="2" t="s">
        <v>109</v>
      </c>
      <c r="B132" s="5">
        <v>0</v>
      </c>
      <c r="C132" s="6">
        <v>0</v>
      </c>
      <c r="D132" s="6">
        <v>0</v>
      </c>
      <c r="E132" s="6">
        <v>53</v>
      </c>
      <c r="F132" s="6">
        <v>0</v>
      </c>
      <c r="G132" s="6">
        <v>68</v>
      </c>
      <c r="H132" s="6"/>
      <c r="I132" s="6"/>
      <c r="J132" s="6"/>
      <c r="K132" s="6"/>
      <c r="L132" s="6">
        <f aca="true" t="shared" si="4" ref="L132:L137">SUM(B132:K132)</f>
        <v>121</v>
      </c>
    </row>
    <row r="133" spans="1:12" ht="15">
      <c r="A133" s="1" t="s">
        <v>148</v>
      </c>
      <c r="B133" s="5">
        <v>1</v>
      </c>
      <c r="C133" s="6">
        <v>1</v>
      </c>
      <c r="D133" s="6">
        <v>0</v>
      </c>
      <c r="E133" s="6">
        <v>0</v>
      </c>
      <c r="F133" s="6">
        <v>0</v>
      </c>
      <c r="G133" s="6">
        <v>0</v>
      </c>
      <c r="H133" s="6"/>
      <c r="I133" s="6"/>
      <c r="J133" s="6"/>
      <c r="K133" s="6"/>
      <c r="L133" s="6">
        <f t="shared" si="4"/>
        <v>2</v>
      </c>
    </row>
    <row r="134" spans="1:12" ht="15">
      <c r="A134" s="3" t="s">
        <v>37</v>
      </c>
      <c r="B134" s="5">
        <v>0</v>
      </c>
      <c r="C134" s="6">
        <v>1</v>
      </c>
      <c r="D134" s="6">
        <v>0</v>
      </c>
      <c r="E134" s="6">
        <v>0</v>
      </c>
      <c r="F134" s="6">
        <v>0</v>
      </c>
      <c r="G134" s="6">
        <v>0</v>
      </c>
      <c r="H134" s="6"/>
      <c r="I134" s="6"/>
      <c r="J134" s="6"/>
      <c r="K134" s="6"/>
      <c r="L134" s="6">
        <f t="shared" si="4"/>
        <v>1</v>
      </c>
    </row>
    <row r="135" spans="1:12" ht="15">
      <c r="A135" s="1" t="s">
        <v>146</v>
      </c>
      <c r="B135" s="6">
        <v>1</v>
      </c>
      <c r="C135" s="6">
        <v>0</v>
      </c>
      <c r="D135" s="6">
        <v>0</v>
      </c>
      <c r="E135" s="6">
        <v>0</v>
      </c>
      <c r="F135" s="6">
        <v>0</v>
      </c>
      <c r="G135" s="6">
        <v>112</v>
      </c>
      <c r="H135" s="6"/>
      <c r="I135" s="6"/>
      <c r="J135" s="6"/>
      <c r="K135" s="6"/>
      <c r="L135" s="6">
        <f t="shared" si="4"/>
        <v>113</v>
      </c>
    </row>
    <row r="136" spans="1:12" ht="15">
      <c r="A136" s="1" t="s">
        <v>115</v>
      </c>
      <c r="B136" s="5">
        <v>1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/>
      <c r="I136" s="6"/>
      <c r="J136" s="6"/>
      <c r="K136" s="6"/>
      <c r="L136" s="6">
        <f t="shared" si="4"/>
        <v>1</v>
      </c>
    </row>
    <row r="137" spans="1:12" ht="15">
      <c r="A137" s="4" t="s">
        <v>36</v>
      </c>
      <c r="B137" s="5">
        <v>0</v>
      </c>
      <c r="C137" s="6">
        <v>1</v>
      </c>
      <c r="D137" s="6">
        <v>0</v>
      </c>
      <c r="E137" s="6">
        <v>0</v>
      </c>
      <c r="F137" s="6">
        <v>0</v>
      </c>
      <c r="G137" s="6">
        <v>0</v>
      </c>
      <c r="H137" s="6"/>
      <c r="I137" s="6"/>
      <c r="J137" s="6"/>
      <c r="K137" s="6"/>
      <c r="L137" s="6">
        <f t="shared" si="4"/>
        <v>1</v>
      </c>
    </row>
    <row r="138" spans="1:12" ht="15">
      <c r="A138" s="1" t="s">
        <v>134</v>
      </c>
      <c r="B138" s="5">
        <v>0</v>
      </c>
      <c r="C138" s="6">
        <v>0</v>
      </c>
      <c r="D138" s="6">
        <v>0</v>
      </c>
      <c r="E138" s="6">
        <v>27</v>
      </c>
      <c r="F138" s="6">
        <v>0</v>
      </c>
      <c r="G138" s="6">
        <v>0</v>
      </c>
      <c r="H138" s="6"/>
      <c r="I138" s="6"/>
      <c r="J138" s="6"/>
      <c r="K138" s="6"/>
      <c r="L138" s="6">
        <v>27</v>
      </c>
    </row>
    <row r="139" spans="1:12" ht="15">
      <c r="A139" s="1" t="s">
        <v>1</v>
      </c>
      <c r="B139" s="5">
        <v>0</v>
      </c>
      <c r="C139" s="6">
        <v>0</v>
      </c>
      <c r="D139" s="6">
        <v>0</v>
      </c>
      <c r="E139" s="6">
        <v>82</v>
      </c>
      <c r="F139" s="6">
        <v>0</v>
      </c>
      <c r="G139" s="6">
        <v>0</v>
      </c>
      <c r="H139" s="6"/>
      <c r="I139" s="6"/>
      <c r="J139" s="6"/>
      <c r="K139" s="6"/>
      <c r="L139" s="6">
        <v>82</v>
      </c>
    </row>
    <row r="140" spans="1:12" ht="15">
      <c r="A140" s="1" t="s">
        <v>0</v>
      </c>
      <c r="B140" s="5">
        <v>0</v>
      </c>
      <c r="C140" s="6">
        <v>0</v>
      </c>
      <c r="D140" s="6">
        <v>0</v>
      </c>
      <c r="E140" s="6">
        <v>183</v>
      </c>
      <c r="F140" s="6">
        <v>0</v>
      </c>
      <c r="G140" s="6">
        <v>0</v>
      </c>
      <c r="H140" s="6"/>
      <c r="I140" s="6"/>
      <c r="J140" s="6"/>
      <c r="K140" s="6"/>
      <c r="L140" s="6">
        <v>183</v>
      </c>
    </row>
    <row r="141" spans="1:12" ht="15">
      <c r="A141" s="2" t="s">
        <v>40</v>
      </c>
      <c r="B141" s="5">
        <v>0</v>
      </c>
      <c r="C141" s="6">
        <v>0</v>
      </c>
      <c r="D141" s="6">
        <v>0</v>
      </c>
      <c r="E141" s="6">
        <v>55</v>
      </c>
      <c r="F141" s="6">
        <v>0</v>
      </c>
      <c r="G141" s="6">
        <v>0</v>
      </c>
      <c r="H141" s="6"/>
      <c r="I141" s="6"/>
      <c r="J141" s="6"/>
      <c r="K141" s="6"/>
      <c r="L141" s="6">
        <v>55</v>
      </c>
    </row>
    <row r="142" spans="1:12" ht="15">
      <c r="A142" s="1" t="s">
        <v>135</v>
      </c>
      <c r="B142" s="5">
        <v>0</v>
      </c>
      <c r="C142" s="6">
        <v>0</v>
      </c>
      <c r="D142" s="6">
        <v>0</v>
      </c>
      <c r="E142" s="6">
        <v>128</v>
      </c>
      <c r="F142" s="6">
        <v>0</v>
      </c>
      <c r="G142" s="6">
        <v>0</v>
      </c>
      <c r="H142" s="6"/>
      <c r="I142" s="6"/>
      <c r="J142" s="6"/>
      <c r="K142" s="6"/>
      <c r="L142" s="6">
        <v>128</v>
      </c>
    </row>
    <row r="143" spans="1:12" ht="15">
      <c r="A143" s="1" t="s">
        <v>136</v>
      </c>
      <c r="B143" s="5">
        <v>0</v>
      </c>
      <c r="C143" s="6">
        <v>0</v>
      </c>
      <c r="D143" s="6">
        <v>0</v>
      </c>
      <c r="E143" s="6">
        <v>333</v>
      </c>
      <c r="F143" s="6">
        <v>0</v>
      </c>
      <c r="G143" s="6">
        <v>0</v>
      </c>
      <c r="H143" s="6"/>
      <c r="I143" s="6"/>
      <c r="J143" s="6"/>
      <c r="K143" s="6"/>
      <c r="L143" s="6">
        <v>333</v>
      </c>
    </row>
    <row r="144" spans="1:12" ht="15">
      <c r="A144" s="2" t="s">
        <v>39</v>
      </c>
      <c r="B144" s="5">
        <v>0</v>
      </c>
      <c r="C144" s="6">
        <v>0</v>
      </c>
      <c r="D144" s="6">
        <v>0</v>
      </c>
      <c r="E144" s="6">
        <v>197</v>
      </c>
      <c r="F144" s="6">
        <v>0</v>
      </c>
      <c r="G144" s="6">
        <v>0</v>
      </c>
      <c r="H144" s="6"/>
      <c r="I144" s="6"/>
      <c r="J144" s="6"/>
      <c r="K144" s="6"/>
      <c r="L144" s="6">
        <v>197</v>
      </c>
    </row>
    <row r="145" spans="1:12" ht="15">
      <c r="A145" s="1" t="s">
        <v>54</v>
      </c>
      <c r="B145" s="5">
        <v>0</v>
      </c>
      <c r="C145" s="6">
        <v>0</v>
      </c>
      <c r="D145" s="6">
        <v>100</v>
      </c>
      <c r="E145" s="6">
        <v>0</v>
      </c>
      <c r="F145" s="6">
        <v>0</v>
      </c>
      <c r="G145" s="6">
        <v>0</v>
      </c>
      <c r="H145" s="6"/>
      <c r="I145" s="6"/>
      <c r="J145" s="6"/>
      <c r="K145" s="6"/>
      <c r="L145" s="6">
        <f>SUM(B145:K145)</f>
        <v>100</v>
      </c>
    </row>
    <row r="146" spans="1:12" ht="15">
      <c r="A146" s="1" t="s">
        <v>55</v>
      </c>
      <c r="B146" s="5">
        <v>0</v>
      </c>
      <c r="C146" s="6">
        <v>0</v>
      </c>
      <c r="D146" s="6">
        <v>100</v>
      </c>
      <c r="E146" s="6">
        <v>0</v>
      </c>
      <c r="F146" s="6">
        <v>0</v>
      </c>
      <c r="G146" s="6">
        <v>0</v>
      </c>
      <c r="H146" s="6"/>
      <c r="I146" s="6"/>
      <c r="J146" s="6"/>
      <c r="K146" s="6"/>
      <c r="L146" s="6">
        <f>SUM(B146:K146)</f>
        <v>100</v>
      </c>
    </row>
    <row r="147" spans="1:12" ht="15">
      <c r="A147" s="1" t="s">
        <v>56</v>
      </c>
      <c r="B147" s="5">
        <v>0</v>
      </c>
      <c r="C147" s="6">
        <v>0</v>
      </c>
      <c r="D147" s="6">
        <v>100</v>
      </c>
      <c r="E147" s="6">
        <v>0</v>
      </c>
      <c r="F147" s="6">
        <v>0</v>
      </c>
      <c r="G147" s="6">
        <v>0</v>
      </c>
      <c r="H147" s="6"/>
      <c r="I147" s="6"/>
      <c r="J147" s="6"/>
      <c r="K147" s="6"/>
      <c r="L147" s="6">
        <f>SUM(B147:K147)</f>
        <v>100</v>
      </c>
    </row>
    <row r="148" spans="1:12" ht="15">
      <c r="A148" s="1" t="s">
        <v>57</v>
      </c>
      <c r="B148" s="5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/>
      <c r="I148" s="6"/>
      <c r="J148" s="6"/>
      <c r="K148" s="6"/>
      <c r="L148" s="6">
        <v>0</v>
      </c>
    </row>
    <row r="149" spans="1:12" ht="15">
      <c r="A149" s="1" t="s">
        <v>58</v>
      </c>
      <c r="B149" s="5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/>
      <c r="I149" s="6"/>
      <c r="J149" s="6"/>
      <c r="K149" s="6"/>
      <c r="L149" s="6">
        <v>0</v>
      </c>
    </row>
    <row r="150" spans="1:12" ht="15">
      <c r="A150" s="1" t="s">
        <v>105</v>
      </c>
      <c r="B150" s="5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/>
      <c r="I150" s="6"/>
      <c r="J150" s="6"/>
      <c r="K150" s="6"/>
      <c r="L150" s="6"/>
    </row>
    <row r="151" spans="1:12" ht="15">
      <c r="A151" s="1" t="s">
        <v>106</v>
      </c>
      <c r="B151" s="5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/>
      <c r="I151" s="6"/>
      <c r="J151" s="6"/>
      <c r="K151" s="6"/>
      <c r="L151" s="6"/>
    </row>
    <row r="152" spans="1:12" ht="15">
      <c r="A152" s="1" t="s">
        <v>107</v>
      </c>
      <c r="B152" s="5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/>
      <c r="I152" s="6"/>
      <c r="J152" s="6"/>
      <c r="K152" s="6"/>
      <c r="L152" s="6"/>
    </row>
    <row r="153" spans="1:12" ht="15">
      <c r="A153" s="2" t="s">
        <v>108</v>
      </c>
      <c r="B153" s="5">
        <v>52</v>
      </c>
      <c r="C153" s="6">
        <v>80</v>
      </c>
      <c r="D153" s="6">
        <v>0</v>
      </c>
      <c r="E153" s="6">
        <v>0</v>
      </c>
      <c r="F153" s="6">
        <v>0</v>
      </c>
      <c r="G153" s="6">
        <v>91</v>
      </c>
      <c r="H153" s="6"/>
      <c r="I153" s="6"/>
      <c r="J153" s="6"/>
      <c r="K153" s="6"/>
      <c r="L153" s="6">
        <f>SUM(B153:K153)</f>
        <v>223</v>
      </c>
    </row>
    <row r="154" spans="1:12" ht="15">
      <c r="A154" s="1" t="s">
        <v>150</v>
      </c>
      <c r="B154">
        <v>0</v>
      </c>
      <c r="C154">
        <v>0</v>
      </c>
      <c r="D154">
        <v>100</v>
      </c>
      <c r="E154">
        <v>0</v>
      </c>
      <c r="F154">
        <v>0</v>
      </c>
      <c r="G154">
        <v>0</v>
      </c>
      <c r="L154">
        <f>SUM(B154:K154)</f>
        <v>100</v>
      </c>
    </row>
    <row r="155" ht="15">
      <c r="A155" t="s">
        <v>85</v>
      </c>
    </row>
    <row r="157" spans="1:2" ht="15">
      <c r="A157" t="s">
        <v>92</v>
      </c>
      <c r="B157">
        <v>1</v>
      </c>
    </row>
    <row r="158" spans="1:2" ht="15">
      <c r="A158" t="s">
        <v>93</v>
      </c>
      <c r="B158">
        <v>2</v>
      </c>
    </row>
    <row r="159" spans="1:2" ht="15">
      <c r="A159" t="s">
        <v>14</v>
      </c>
      <c r="B159">
        <v>3</v>
      </c>
    </row>
    <row r="160" spans="1:2" ht="15">
      <c r="A160" t="s">
        <v>15</v>
      </c>
      <c r="B160">
        <v>4</v>
      </c>
    </row>
    <row r="161" spans="1:2" ht="15">
      <c r="A161" t="s">
        <v>16</v>
      </c>
      <c r="B161">
        <v>5</v>
      </c>
    </row>
    <row r="162" spans="1:2" ht="15">
      <c r="A162" t="s">
        <v>17</v>
      </c>
      <c r="B162">
        <v>6</v>
      </c>
    </row>
    <row r="163" spans="1:2" ht="15">
      <c r="A163" t="s">
        <v>18</v>
      </c>
      <c r="B163">
        <v>7</v>
      </c>
    </row>
    <row r="164" spans="1:2" ht="15">
      <c r="A164" t="s">
        <v>19</v>
      </c>
      <c r="B164">
        <v>8</v>
      </c>
    </row>
    <row r="165" spans="1:2" ht="15">
      <c r="A165" t="s">
        <v>20</v>
      </c>
      <c r="B165">
        <v>9</v>
      </c>
    </row>
    <row r="166" spans="1:2" ht="15">
      <c r="A166" t="s">
        <v>21</v>
      </c>
      <c r="B166">
        <v>10</v>
      </c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="139" zoomScaleNormal="139" zoomScalePageLayoutView="0" workbookViewId="0" topLeftCell="A1">
      <selection activeCell="A4" sqref="A4:A26"/>
    </sheetView>
  </sheetViews>
  <sheetFormatPr defaultColWidth="8.8515625" defaultRowHeight="15"/>
  <cols>
    <col min="1" max="1" width="18.28125" style="0" customWidth="1"/>
    <col min="2" max="2" width="4.140625" style="0" customWidth="1"/>
    <col min="3" max="4" width="3.28125" style="0" customWidth="1"/>
    <col min="5" max="5" width="3.421875" style="0" customWidth="1"/>
    <col min="6" max="6" width="3.28125" style="0" customWidth="1"/>
    <col min="7" max="7" width="3.421875" style="0" customWidth="1"/>
    <col min="8" max="8" width="3.7109375" style="0" customWidth="1"/>
    <col min="9" max="9" width="3.421875" style="0" customWidth="1"/>
    <col min="10" max="10" width="3.7109375" style="0" customWidth="1"/>
    <col min="11" max="11" width="3.28125" style="0" customWidth="1"/>
    <col min="12" max="12" width="3.421875" style="0" customWidth="1"/>
    <col min="13" max="13" width="4.28125" style="0" customWidth="1"/>
    <col min="14" max="14" width="3.8515625" style="0" customWidth="1"/>
    <col min="15" max="15" width="4.7109375" style="0" customWidth="1"/>
    <col min="16" max="17" width="3.8515625" style="0" customWidth="1"/>
    <col min="18" max="18" width="3.7109375" style="0" customWidth="1"/>
    <col min="19" max="19" width="4.28125" style="0" customWidth="1"/>
    <col min="20" max="20" width="3.8515625" style="0" customWidth="1"/>
    <col min="21" max="21" width="3.7109375" style="0" customWidth="1"/>
    <col min="22" max="22" width="4.421875" style="0" customWidth="1"/>
    <col min="23" max="23" width="5.421875" style="0" customWidth="1"/>
    <col min="24" max="24" width="4.421875" style="0" customWidth="1"/>
    <col min="25" max="25" width="4.7109375" style="0" customWidth="1"/>
  </cols>
  <sheetData>
    <row r="1" spans="1:22" ht="15">
      <c r="A1" s="7" t="s">
        <v>178</v>
      </c>
      <c r="B1" t="s">
        <v>139</v>
      </c>
      <c r="C1" t="s">
        <v>139</v>
      </c>
      <c r="D1" t="s">
        <v>139</v>
      </c>
      <c r="E1" t="s">
        <v>139</v>
      </c>
      <c r="F1" t="s">
        <v>139</v>
      </c>
      <c r="G1" t="s">
        <v>139</v>
      </c>
      <c r="H1" t="s">
        <v>139</v>
      </c>
      <c r="I1" t="s">
        <v>139</v>
      </c>
      <c r="J1" t="s">
        <v>139</v>
      </c>
      <c r="K1" t="s">
        <v>139</v>
      </c>
      <c r="L1" t="s">
        <v>208</v>
      </c>
      <c r="M1" t="s">
        <v>208</v>
      </c>
      <c r="N1" t="s">
        <v>208</v>
      </c>
      <c r="O1" t="s">
        <v>208</v>
      </c>
      <c r="P1" t="s">
        <v>208</v>
      </c>
      <c r="Q1" t="s">
        <v>208</v>
      </c>
      <c r="R1" t="s">
        <v>208</v>
      </c>
      <c r="S1" t="s">
        <v>208</v>
      </c>
      <c r="T1" t="s">
        <v>208</v>
      </c>
      <c r="U1" t="s">
        <v>208</v>
      </c>
      <c r="V1" t="s">
        <v>208</v>
      </c>
    </row>
    <row r="2" spans="1:24" ht="15">
      <c r="A2" s="8" t="s">
        <v>84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12" t="s">
        <v>214</v>
      </c>
      <c r="X2" s="11" t="s">
        <v>215</v>
      </c>
    </row>
    <row r="3" spans="1:24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W3" s="12"/>
      <c r="X3" s="11"/>
    </row>
    <row r="4" spans="1:25" ht="15">
      <c r="A4" s="13" t="s">
        <v>173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3"/>
      <c r="W4" s="15"/>
      <c r="X4" s="16"/>
      <c r="Y4" s="17"/>
    </row>
    <row r="5" spans="1:25" ht="15">
      <c r="A5" s="13" t="s">
        <v>177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4"/>
      <c r="P5" s="14"/>
      <c r="Q5" s="14"/>
      <c r="R5" s="14"/>
      <c r="S5" s="14"/>
      <c r="T5" s="14"/>
      <c r="U5" s="14"/>
      <c r="V5" s="13"/>
      <c r="W5" s="15"/>
      <c r="X5" s="16"/>
      <c r="Y5" s="17"/>
    </row>
    <row r="6" spans="1:25" ht="15">
      <c r="A6" s="13" t="s">
        <v>180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4"/>
      <c r="Q6" s="14"/>
      <c r="R6" s="14"/>
      <c r="S6" s="14"/>
      <c r="T6" s="14"/>
      <c r="U6" s="14"/>
      <c r="V6" s="13"/>
      <c r="W6" s="15"/>
      <c r="X6" s="16"/>
      <c r="Y6" s="17"/>
    </row>
    <row r="7" spans="1:25" ht="15">
      <c r="A7" s="13" t="s">
        <v>170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  <c r="S7" s="14"/>
      <c r="T7" s="14"/>
      <c r="U7" s="14"/>
      <c r="V7" s="13"/>
      <c r="W7" s="15"/>
      <c r="X7" s="16"/>
      <c r="Y7" s="18"/>
    </row>
    <row r="8" spans="1:25" ht="15">
      <c r="A8" s="13" t="s">
        <v>168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4"/>
      <c r="P8" s="14"/>
      <c r="Q8" s="14"/>
      <c r="R8" s="14"/>
      <c r="S8" s="14"/>
      <c r="T8" s="14"/>
      <c r="U8" s="14"/>
      <c r="V8" s="13"/>
      <c r="W8" s="15"/>
      <c r="X8" s="16"/>
      <c r="Y8" s="18"/>
    </row>
    <row r="9" spans="1:25" ht="15">
      <c r="A9" s="13" t="s">
        <v>169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4"/>
      <c r="P9" s="14"/>
      <c r="Q9" s="14"/>
      <c r="R9" s="14"/>
      <c r="S9" s="14"/>
      <c r="T9" s="14"/>
      <c r="U9" s="14"/>
      <c r="V9" s="13"/>
      <c r="W9" s="15"/>
      <c r="X9" s="16"/>
      <c r="Y9" s="18"/>
    </row>
    <row r="10" spans="1:25" ht="15">
      <c r="A10" s="13" t="s">
        <v>156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4"/>
      <c r="P10" s="14"/>
      <c r="Q10" s="14"/>
      <c r="R10" s="14"/>
      <c r="S10" s="14"/>
      <c r="T10" s="14"/>
      <c r="U10" s="14"/>
      <c r="V10" s="13"/>
      <c r="W10" s="15"/>
      <c r="X10" s="16"/>
      <c r="Y10" s="18"/>
    </row>
    <row r="11" spans="1:25" ht="15">
      <c r="A11" s="13" t="s">
        <v>81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3"/>
      <c r="W11" s="15"/>
      <c r="X11" s="16"/>
      <c r="Y11" s="18"/>
    </row>
    <row r="12" spans="1:25" ht="15">
      <c r="A12" s="13" t="s">
        <v>157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3"/>
      <c r="W12" s="15"/>
      <c r="X12" s="16"/>
      <c r="Y12" s="18"/>
    </row>
    <row r="13" spans="1:25" ht="15">
      <c r="A13" s="14" t="s">
        <v>51</v>
      </c>
      <c r="B13" s="14"/>
      <c r="C13" s="14"/>
      <c r="D13" s="14"/>
      <c r="E13" s="14"/>
      <c r="F13" s="14"/>
      <c r="G13" s="14"/>
      <c r="H13" s="14"/>
      <c r="I13" s="14"/>
      <c r="J13" s="14"/>
      <c r="K13" s="13"/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6"/>
      <c r="Y13" s="18"/>
    </row>
    <row r="14" spans="1:25" ht="15">
      <c r="A14" s="13" t="s">
        <v>172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4"/>
      <c r="Q14" s="14"/>
      <c r="R14" s="14"/>
      <c r="S14" s="14"/>
      <c r="T14" s="14"/>
      <c r="U14" s="14"/>
      <c r="V14" s="13"/>
      <c r="W14" s="15"/>
      <c r="X14" s="16"/>
      <c r="Y14" s="18"/>
    </row>
    <row r="15" spans="1:25" ht="15">
      <c r="A15" s="13" t="s">
        <v>83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4"/>
      <c r="P15" s="14"/>
      <c r="Q15" s="14"/>
      <c r="R15" s="14"/>
      <c r="S15" s="14"/>
      <c r="T15" s="14"/>
      <c r="U15" s="14"/>
      <c r="V15" s="13"/>
      <c r="W15" s="15"/>
      <c r="X15" s="16"/>
      <c r="Y15" s="18"/>
    </row>
    <row r="16" spans="1:25" ht="15">
      <c r="A16" s="13" t="s">
        <v>171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4"/>
      <c r="P16" s="14"/>
      <c r="Q16" s="14"/>
      <c r="R16" s="14"/>
      <c r="S16" s="14"/>
      <c r="T16" s="14"/>
      <c r="U16" s="14"/>
      <c r="V16" s="13"/>
      <c r="W16" s="15"/>
      <c r="X16" s="16"/>
      <c r="Y16" s="18"/>
    </row>
    <row r="17" spans="1:25" ht="15">
      <c r="A17" s="13" t="s">
        <v>206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4"/>
      <c r="P17" s="14"/>
      <c r="Q17" s="14"/>
      <c r="R17" s="14"/>
      <c r="S17" s="14"/>
      <c r="T17" s="14"/>
      <c r="U17" s="14"/>
      <c r="V17" s="13"/>
      <c r="W17" s="15"/>
      <c r="X17" s="16"/>
      <c r="Y17" s="18"/>
    </row>
    <row r="18" spans="1:25" ht="15">
      <c r="A18" s="13" t="s">
        <v>155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4"/>
      <c r="P18" s="14"/>
      <c r="Q18" s="14"/>
      <c r="R18" s="14"/>
      <c r="S18" s="14"/>
      <c r="T18" s="14"/>
      <c r="U18" s="14"/>
      <c r="V18" s="13"/>
      <c r="W18" s="15"/>
      <c r="X18" s="16"/>
      <c r="Y18" s="18"/>
    </row>
    <row r="19" spans="1:25" ht="15">
      <c r="A19" s="13" t="s">
        <v>176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4"/>
      <c r="P19" s="14"/>
      <c r="Q19" s="14"/>
      <c r="R19" s="14"/>
      <c r="S19" s="14"/>
      <c r="T19" s="14"/>
      <c r="U19" s="14"/>
      <c r="V19" s="13"/>
      <c r="W19" s="15"/>
      <c r="X19" s="16"/>
      <c r="Y19" s="18"/>
    </row>
    <row r="20" spans="1:25" ht="15">
      <c r="A20" s="13" t="s">
        <v>175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14"/>
      <c r="Q20" s="14"/>
      <c r="R20" s="14"/>
      <c r="S20" s="14"/>
      <c r="T20" s="14"/>
      <c r="U20" s="14"/>
      <c r="V20" s="13"/>
      <c r="W20" s="15"/>
      <c r="X20" s="16"/>
      <c r="Y20" s="18"/>
    </row>
    <row r="21" spans="1:25" ht="15">
      <c r="A21" s="14" t="s">
        <v>50</v>
      </c>
      <c r="B21" s="14"/>
      <c r="C21" s="14"/>
      <c r="D21" s="14"/>
      <c r="E21" s="14"/>
      <c r="F21" s="14"/>
      <c r="G21" s="14"/>
      <c r="H21" s="14"/>
      <c r="I21" s="14"/>
      <c r="J21" s="14"/>
      <c r="K21" s="13"/>
      <c r="L21" s="13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6"/>
      <c r="Y21" s="18"/>
    </row>
    <row r="22" spans="1:25" ht="15">
      <c r="A22" s="14" t="s">
        <v>53</v>
      </c>
      <c r="B22" s="14"/>
      <c r="C22" s="14"/>
      <c r="D22" s="14"/>
      <c r="E22" s="14"/>
      <c r="F22" s="14"/>
      <c r="G22" s="14"/>
      <c r="H22" s="14"/>
      <c r="I22" s="14"/>
      <c r="J22" s="14"/>
      <c r="K22" s="13"/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6"/>
      <c r="Y22" s="18"/>
    </row>
    <row r="23" spans="1:25" ht="15">
      <c r="A23" s="13" t="s">
        <v>205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4"/>
      <c r="P23" s="14"/>
      <c r="Q23" s="14"/>
      <c r="R23" s="14"/>
      <c r="S23" s="14"/>
      <c r="T23" s="14"/>
      <c r="U23" s="14"/>
      <c r="V23" s="13"/>
      <c r="W23" s="15"/>
      <c r="X23" s="16"/>
      <c r="Y23" s="18"/>
    </row>
    <row r="24" spans="1:25" ht="15">
      <c r="A24" s="13" t="s">
        <v>82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4"/>
      <c r="P24" s="14"/>
      <c r="Q24" s="14"/>
      <c r="R24" s="14"/>
      <c r="S24" s="14"/>
      <c r="T24" s="14"/>
      <c r="U24" s="14"/>
      <c r="V24" s="13"/>
      <c r="W24" s="15"/>
      <c r="X24" s="16"/>
      <c r="Y24" s="18"/>
    </row>
    <row r="25" spans="1:25" ht="15">
      <c r="A25" s="13" t="s">
        <v>52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4"/>
      <c r="P25" s="14"/>
      <c r="Q25" s="14"/>
      <c r="R25" s="14"/>
      <c r="S25" s="14"/>
      <c r="T25" s="14"/>
      <c r="U25" s="14"/>
      <c r="V25" s="13"/>
      <c r="W25" s="15"/>
      <c r="X25" s="16"/>
      <c r="Y25" s="18"/>
    </row>
    <row r="26" spans="1:25" ht="15">
      <c r="A26" s="13" t="s">
        <v>174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4"/>
      <c r="P26" s="14"/>
      <c r="Q26" s="14"/>
      <c r="R26" s="14"/>
      <c r="S26" s="14"/>
      <c r="T26" s="14"/>
      <c r="U26" s="14"/>
      <c r="V26" s="13"/>
      <c r="W26" s="15"/>
      <c r="X26" s="16"/>
      <c r="Y26" s="18"/>
    </row>
    <row r="28" ht="15">
      <c r="A28" t="s">
        <v>179</v>
      </c>
    </row>
    <row r="30" spans="1:2" ht="15">
      <c r="A30" t="s">
        <v>86</v>
      </c>
      <c r="B30">
        <v>1</v>
      </c>
    </row>
    <row r="31" spans="1:2" ht="15">
      <c r="A31" t="s">
        <v>87</v>
      </c>
      <c r="B31">
        <v>2</v>
      </c>
    </row>
    <row r="32" spans="1:2" ht="15">
      <c r="A32" t="s">
        <v>181</v>
      </c>
      <c r="B32">
        <v>3</v>
      </c>
    </row>
    <row r="33" spans="1:2" ht="15">
      <c r="A33" t="s">
        <v>182</v>
      </c>
      <c r="B33">
        <v>4</v>
      </c>
    </row>
    <row r="34" spans="1:2" ht="15">
      <c r="A34" t="s">
        <v>88</v>
      </c>
      <c r="B34">
        <v>5</v>
      </c>
    </row>
    <row r="35" spans="1:2" ht="15">
      <c r="A35" t="s">
        <v>89</v>
      </c>
      <c r="B35">
        <v>6</v>
      </c>
    </row>
    <row r="36" spans="1:2" ht="15">
      <c r="A36" t="s">
        <v>90</v>
      </c>
      <c r="B36">
        <v>7</v>
      </c>
    </row>
    <row r="37" spans="1:2" ht="15">
      <c r="A37" t="s">
        <v>80</v>
      </c>
      <c r="B37">
        <v>8</v>
      </c>
    </row>
    <row r="38" spans="1:2" ht="15">
      <c r="A38" t="s">
        <v>183</v>
      </c>
      <c r="B38">
        <v>9</v>
      </c>
    </row>
    <row r="39" spans="1:2" ht="15">
      <c r="A39" t="s">
        <v>184</v>
      </c>
      <c r="B39">
        <v>10</v>
      </c>
    </row>
    <row r="40" spans="1:2" ht="15">
      <c r="A40" t="s">
        <v>185</v>
      </c>
      <c r="B40">
        <v>11</v>
      </c>
    </row>
    <row r="41" spans="1:2" ht="15">
      <c r="A41" t="s">
        <v>186</v>
      </c>
      <c r="B41">
        <v>12</v>
      </c>
    </row>
    <row r="42" spans="1:2" ht="15">
      <c r="A42" t="s">
        <v>187</v>
      </c>
      <c r="B42">
        <v>13</v>
      </c>
    </row>
    <row r="43" spans="1:2" ht="15">
      <c r="A43" t="s">
        <v>207</v>
      </c>
      <c r="B43">
        <v>14</v>
      </c>
    </row>
    <row r="44" spans="1:2" ht="15">
      <c r="A44" t="s">
        <v>137</v>
      </c>
      <c r="B44">
        <v>15</v>
      </c>
    </row>
    <row r="45" spans="1:2" ht="15">
      <c r="A45" t="s">
        <v>213</v>
      </c>
      <c r="B45">
        <v>16</v>
      </c>
    </row>
    <row r="46" spans="1:2" ht="15">
      <c r="A46" t="s">
        <v>209</v>
      </c>
      <c r="B46">
        <v>17</v>
      </c>
    </row>
    <row r="47" spans="1:2" ht="15">
      <c r="A47" t="s">
        <v>138</v>
      </c>
      <c r="B47">
        <v>18</v>
      </c>
    </row>
    <row r="48" spans="1:2" ht="15">
      <c r="A48" t="s">
        <v>210</v>
      </c>
      <c r="B48">
        <v>19</v>
      </c>
    </row>
    <row r="49" spans="1:2" ht="15">
      <c r="A49" t="s">
        <v>211</v>
      </c>
      <c r="B49">
        <v>20</v>
      </c>
    </row>
    <row r="50" spans="1:2" ht="15">
      <c r="A50" t="s">
        <v>212</v>
      </c>
      <c r="B50">
        <v>21</v>
      </c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51"/>
  <sheetViews>
    <sheetView tabSelected="1" zoomScale="129" zoomScaleNormal="129" zoomScalePageLayoutView="0" workbookViewId="0" topLeftCell="A1">
      <selection activeCell="A3" sqref="A3:AC28"/>
    </sheetView>
  </sheetViews>
  <sheetFormatPr defaultColWidth="8.8515625" defaultRowHeight="15"/>
  <cols>
    <col min="1" max="1" width="12.00390625" style="0" customWidth="1"/>
    <col min="2" max="2" width="11.140625" style="0" customWidth="1"/>
    <col min="3" max="3" width="6.421875" style="0" customWidth="1"/>
    <col min="4" max="4" width="15.28125" style="0" customWidth="1"/>
    <col min="5" max="5" width="4.28125" style="0" customWidth="1"/>
    <col min="6" max="8" width="3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3.7109375" style="0" customWidth="1"/>
    <col min="13" max="13" width="3.8515625" style="0" customWidth="1"/>
    <col min="14" max="14" width="4.00390625" style="0" customWidth="1"/>
    <col min="15" max="15" width="3.8515625" style="0" customWidth="1"/>
    <col min="16" max="16" width="3.28125" style="0" customWidth="1"/>
    <col min="17" max="27" width="3.8515625" style="0" customWidth="1"/>
    <col min="28" max="28" width="5.7109375" style="0" customWidth="1"/>
    <col min="29" max="29" width="7.140625" style="0" customWidth="1"/>
  </cols>
  <sheetData>
    <row r="2" spans="5:29" ht="15.75"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>
        <v>19</v>
      </c>
      <c r="X2">
        <v>20</v>
      </c>
      <c r="Y2">
        <v>21</v>
      </c>
      <c r="Z2">
        <v>22</v>
      </c>
      <c r="AA2">
        <v>23</v>
      </c>
      <c r="AB2" s="36" t="s">
        <v>292</v>
      </c>
      <c r="AC2" s="25" t="s">
        <v>214</v>
      </c>
    </row>
    <row r="3" spans="1:29" ht="15.75">
      <c r="A3" s="27" t="s">
        <v>219</v>
      </c>
      <c r="B3" s="32" t="s">
        <v>220</v>
      </c>
      <c r="C3" s="20">
        <v>2011</v>
      </c>
      <c r="D3" s="20" t="s">
        <v>221</v>
      </c>
      <c r="E3" s="13">
        <v>20</v>
      </c>
      <c r="F3" s="13">
        <v>20</v>
      </c>
      <c r="G3" s="13">
        <v>20</v>
      </c>
      <c r="H3" s="13">
        <v>20</v>
      </c>
      <c r="I3" s="13">
        <v>20</v>
      </c>
      <c r="J3" s="13">
        <v>20</v>
      </c>
      <c r="K3" s="13">
        <v>20</v>
      </c>
      <c r="L3" s="13">
        <v>20</v>
      </c>
      <c r="M3" s="13">
        <v>20</v>
      </c>
      <c r="N3" s="13">
        <v>20</v>
      </c>
      <c r="O3" s="13">
        <v>20</v>
      </c>
      <c r="P3" s="13">
        <v>0</v>
      </c>
      <c r="Q3" s="13">
        <v>0</v>
      </c>
      <c r="R3" s="13">
        <v>20</v>
      </c>
      <c r="S3" s="13">
        <v>20</v>
      </c>
      <c r="T3" s="13">
        <v>19</v>
      </c>
      <c r="U3" s="13">
        <v>20</v>
      </c>
      <c r="V3" s="13">
        <v>20</v>
      </c>
      <c r="W3" s="13">
        <v>20</v>
      </c>
      <c r="X3" s="13">
        <v>20</v>
      </c>
      <c r="Y3" s="13">
        <v>20</v>
      </c>
      <c r="Z3" s="13">
        <v>20</v>
      </c>
      <c r="AA3" s="13">
        <v>20</v>
      </c>
      <c r="AB3" s="35">
        <v>250</v>
      </c>
      <c r="AC3" s="15">
        <f>SUM(E3:AB3)</f>
        <v>669</v>
      </c>
    </row>
    <row r="4" spans="1:29" ht="15.75">
      <c r="A4" s="27" t="s">
        <v>216</v>
      </c>
      <c r="B4" s="32" t="s">
        <v>217</v>
      </c>
      <c r="C4" s="20">
        <v>2011</v>
      </c>
      <c r="D4" s="20" t="s">
        <v>218</v>
      </c>
      <c r="E4" s="13">
        <v>19</v>
      </c>
      <c r="F4" s="13">
        <v>17</v>
      </c>
      <c r="G4" s="13">
        <v>18</v>
      </c>
      <c r="H4" s="13">
        <v>0</v>
      </c>
      <c r="I4" s="13">
        <v>18</v>
      </c>
      <c r="J4" s="13">
        <v>19</v>
      </c>
      <c r="K4" s="13">
        <v>18</v>
      </c>
      <c r="L4" s="13">
        <v>18</v>
      </c>
      <c r="M4" s="13">
        <v>18</v>
      </c>
      <c r="N4" s="13">
        <v>19</v>
      </c>
      <c r="O4" s="13">
        <v>19</v>
      </c>
      <c r="P4" s="13">
        <v>20</v>
      </c>
      <c r="Q4" s="13">
        <v>19</v>
      </c>
      <c r="R4" s="13">
        <v>19</v>
      </c>
      <c r="S4" s="13">
        <v>0</v>
      </c>
      <c r="T4" s="13">
        <v>16</v>
      </c>
      <c r="U4" s="13">
        <v>19</v>
      </c>
      <c r="V4" s="13">
        <v>17</v>
      </c>
      <c r="W4" s="13">
        <v>18</v>
      </c>
      <c r="X4" s="13">
        <v>19</v>
      </c>
      <c r="Y4" s="13">
        <v>18</v>
      </c>
      <c r="Z4" s="13">
        <v>19</v>
      </c>
      <c r="AA4" s="13">
        <v>19</v>
      </c>
      <c r="AB4" s="35">
        <v>250</v>
      </c>
      <c r="AC4" s="15">
        <f>SUM(E4:AB4)</f>
        <v>636</v>
      </c>
    </row>
    <row r="5" spans="1:29" ht="15.75">
      <c r="A5" s="27" t="s">
        <v>228</v>
      </c>
      <c r="B5" s="32" t="s">
        <v>229</v>
      </c>
      <c r="C5" s="20">
        <v>2012</v>
      </c>
      <c r="D5" s="20" t="s">
        <v>227</v>
      </c>
      <c r="E5" s="13">
        <v>0</v>
      </c>
      <c r="F5" s="13">
        <v>14</v>
      </c>
      <c r="G5" s="13">
        <v>17</v>
      </c>
      <c r="H5" s="13">
        <v>16</v>
      </c>
      <c r="I5" s="13">
        <v>0</v>
      </c>
      <c r="J5" s="13">
        <v>18</v>
      </c>
      <c r="K5" s="13">
        <v>17</v>
      </c>
      <c r="L5" s="13">
        <v>16</v>
      </c>
      <c r="M5" s="13">
        <v>17</v>
      </c>
      <c r="N5" s="13">
        <v>0</v>
      </c>
      <c r="O5" s="13">
        <v>18</v>
      </c>
      <c r="P5" s="13">
        <v>18</v>
      </c>
      <c r="Q5" s="13">
        <v>17</v>
      </c>
      <c r="R5" s="13">
        <v>18</v>
      </c>
      <c r="S5" s="13">
        <v>0</v>
      </c>
      <c r="T5" s="13">
        <v>15</v>
      </c>
      <c r="U5" s="13">
        <v>18</v>
      </c>
      <c r="V5" s="13">
        <v>19</v>
      </c>
      <c r="W5" s="13">
        <v>17</v>
      </c>
      <c r="X5" s="13">
        <v>18</v>
      </c>
      <c r="Y5" s="13">
        <v>17</v>
      </c>
      <c r="Z5" s="13">
        <v>18</v>
      </c>
      <c r="AA5" s="13">
        <v>18</v>
      </c>
      <c r="AB5" s="35">
        <v>190</v>
      </c>
      <c r="AC5" s="15">
        <f>SUM(E5:AB5)</f>
        <v>516</v>
      </c>
    </row>
    <row r="6" spans="1:29" ht="15.75">
      <c r="A6" s="31" t="s">
        <v>259</v>
      </c>
      <c r="B6" s="33" t="s">
        <v>260</v>
      </c>
      <c r="C6" s="20">
        <v>2010</v>
      </c>
      <c r="D6" s="20" t="s">
        <v>258</v>
      </c>
      <c r="E6" s="13">
        <v>20</v>
      </c>
      <c r="F6" s="13">
        <v>7</v>
      </c>
      <c r="G6" s="13">
        <v>20</v>
      </c>
      <c r="H6" s="13">
        <v>0</v>
      </c>
      <c r="I6" s="13">
        <v>20</v>
      </c>
      <c r="J6" s="13">
        <v>0</v>
      </c>
      <c r="K6" s="13">
        <v>20</v>
      </c>
      <c r="L6" s="13">
        <v>20</v>
      </c>
      <c r="M6" s="13">
        <v>0</v>
      </c>
      <c r="N6" s="13">
        <v>20</v>
      </c>
      <c r="O6" s="13">
        <v>19</v>
      </c>
      <c r="P6" s="13">
        <v>18</v>
      </c>
      <c r="Q6" s="13">
        <v>20</v>
      </c>
      <c r="R6" s="13">
        <v>0</v>
      </c>
      <c r="S6" s="13">
        <v>19</v>
      </c>
      <c r="T6" s="13">
        <v>20</v>
      </c>
      <c r="U6" s="13">
        <v>20</v>
      </c>
      <c r="V6" s="13">
        <v>20</v>
      </c>
      <c r="W6" s="13">
        <v>20</v>
      </c>
      <c r="X6" s="13">
        <v>20</v>
      </c>
      <c r="Y6" s="13">
        <v>0</v>
      </c>
      <c r="Z6" s="13">
        <v>20</v>
      </c>
      <c r="AA6" s="13">
        <v>18</v>
      </c>
      <c r="AB6" s="35">
        <v>160</v>
      </c>
      <c r="AC6" s="15">
        <f>SUM(E6:AB6)</f>
        <v>501</v>
      </c>
    </row>
    <row r="7" spans="1:29" ht="15.75">
      <c r="A7" s="27" t="s">
        <v>236</v>
      </c>
      <c r="B7" s="32" t="s">
        <v>238</v>
      </c>
      <c r="C7" s="20">
        <v>2009</v>
      </c>
      <c r="D7" s="20" t="s">
        <v>227</v>
      </c>
      <c r="E7" s="13">
        <v>20</v>
      </c>
      <c r="F7" s="13">
        <v>14</v>
      </c>
      <c r="G7" s="13">
        <v>20</v>
      </c>
      <c r="H7" s="13">
        <v>20</v>
      </c>
      <c r="I7" s="13">
        <v>18</v>
      </c>
      <c r="J7" s="13">
        <v>20</v>
      </c>
      <c r="K7" s="13">
        <v>18</v>
      </c>
      <c r="L7" s="13">
        <v>0</v>
      </c>
      <c r="M7" s="13">
        <v>18</v>
      </c>
      <c r="N7" s="13">
        <v>20</v>
      </c>
      <c r="O7" s="13">
        <v>18</v>
      </c>
      <c r="P7" s="13">
        <v>19</v>
      </c>
      <c r="Q7" s="13">
        <v>0</v>
      </c>
      <c r="R7" s="13">
        <v>0</v>
      </c>
      <c r="S7" s="13">
        <v>0</v>
      </c>
      <c r="T7" s="13">
        <v>18</v>
      </c>
      <c r="U7" s="13">
        <v>19</v>
      </c>
      <c r="V7" s="13">
        <v>19</v>
      </c>
      <c r="W7" s="13">
        <v>20</v>
      </c>
      <c r="X7" s="13">
        <v>0</v>
      </c>
      <c r="Y7" s="13">
        <v>10</v>
      </c>
      <c r="Z7" s="13">
        <v>20</v>
      </c>
      <c r="AA7" s="13">
        <v>19</v>
      </c>
      <c r="AB7" s="35">
        <v>160</v>
      </c>
      <c r="AC7" s="15">
        <f>SUM(E7:AB7)</f>
        <v>490</v>
      </c>
    </row>
    <row r="8" spans="1:29" ht="15.75">
      <c r="A8" s="31" t="s">
        <v>243</v>
      </c>
      <c r="B8" s="33" t="s">
        <v>244</v>
      </c>
      <c r="C8" s="20">
        <v>2005</v>
      </c>
      <c r="D8" s="20" t="s">
        <v>227</v>
      </c>
      <c r="E8" s="13">
        <v>20</v>
      </c>
      <c r="F8" s="13">
        <v>1</v>
      </c>
      <c r="G8" s="13">
        <v>18</v>
      </c>
      <c r="H8" s="13">
        <v>18</v>
      </c>
      <c r="I8" s="13">
        <v>18</v>
      </c>
      <c r="J8" s="13">
        <v>0</v>
      </c>
      <c r="K8" s="13">
        <v>0</v>
      </c>
      <c r="L8" s="13">
        <v>0</v>
      </c>
      <c r="M8" s="13">
        <v>18</v>
      </c>
      <c r="N8" s="13">
        <v>19</v>
      </c>
      <c r="O8" s="13">
        <v>18</v>
      </c>
      <c r="P8" s="13">
        <v>18</v>
      </c>
      <c r="Q8" s="13">
        <v>0</v>
      </c>
      <c r="R8" s="13">
        <v>18</v>
      </c>
      <c r="S8" s="13">
        <v>0</v>
      </c>
      <c r="T8" s="13">
        <v>17</v>
      </c>
      <c r="U8" s="13">
        <v>19</v>
      </c>
      <c r="V8" s="13">
        <v>19</v>
      </c>
      <c r="W8" s="13">
        <v>19</v>
      </c>
      <c r="X8" s="13">
        <v>17</v>
      </c>
      <c r="Y8" s="13">
        <v>8</v>
      </c>
      <c r="Z8" s="13">
        <v>19</v>
      </c>
      <c r="AA8" s="13">
        <v>11</v>
      </c>
      <c r="AB8" s="35">
        <v>190</v>
      </c>
      <c r="AC8" s="15">
        <f>SUM(E8:AB8)</f>
        <v>485</v>
      </c>
    </row>
    <row r="9" spans="1:29" ht="15.75">
      <c r="A9" s="27" t="s">
        <v>225</v>
      </c>
      <c r="B9" s="32" t="s">
        <v>226</v>
      </c>
      <c r="C9" s="20">
        <v>2006</v>
      </c>
      <c r="D9" s="20" t="s">
        <v>227</v>
      </c>
      <c r="E9" s="13">
        <v>19</v>
      </c>
      <c r="F9" s="13">
        <v>1</v>
      </c>
      <c r="G9" s="13">
        <v>19</v>
      </c>
      <c r="H9" s="13">
        <v>0</v>
      </c>
      <c r="I9" s="13">
        <v>18</v>
      </c>
      <c r="J9" s="13">
        <v>19</v>
      </c>
      <c r="K9" s="13">
        <v>17</v>
      </c>
      <c r="L9" s="13">
        <v>20</v>
      </c>
      <c r="M9" s="13">
        <v>14</v>
      </c>
      <c r="N9" s="13">
        <v>20</v>
      </c>
      <c r="O9" s="13">
        <v>20</v>
      </c>
      <c r="P9" s="13">
        <v>19</v>
      </c>
      <c r="Q9" s="13">
        <v>0</v>
      </c>
      <c r="R9" s="13">
        <v>0</v>
      </c>
      <c r="S9" s="13">
        <v>0</v>
      </c>
      <c r="T9" s="13">
        <v>18</v>
      </c>
      <c r="U9" s="13">
        <v>20</v>
      </c>
      <c r="V9" s="13">
        <v>19</v>
      </c>
      <c r="W9" s="13">
        <v>19</v>
      </c>
      <c r="X9" s="13">
        <v>0</v>
      </c>
      <c r="Y9" s="13">
        <v>14</v>
      </c>
      <c r="Z9" s="13">
        <v>19</v>
      </c>
      <c r="AA9" s="13">
        <v>0</v>
      </c>
      <c r="AB9" s="35">
        <v>130</v>
      </c>
      <c r="AC9" s="15">
        <f>SUM(E9:AB9)</f>
        <v>425</v>
      </c>
    </row>
    <row r="10" spans="1:29" ht="15.75">
      <c r="A10" s="31" t="s">
        <v>236</v>
      </c>
      <c r="B10" s="33" t="s">
        <v>237</v>
      </c>
      <c r="C10" s="20">
        <v>2003</v>
      </c>
      <c r="D10" s="20" t="s">
        <v>227</v>
      </c>
      <c r="E10" s="13">
        <v>18</v>
      </c>
      <c r="F10" s="13">
        <v>1</v>
      </c>
      <c r="G10" s="13">
        <v>20</v>
      </c>
      <c r="H10" s="13">
        <v>0</v>
      </c>
      <c r="I10" s="13">
        <v>20</v>
      </c>
      <c r="J10" s="13">
        <v>20</v>
      </c>
      <c r="K10" s="13">
        <v>20</v>
      </c>
      <c r="L10" s="13">
        <v>0</v>
      </c>
      <c r="M10" s="13">
        <v>20</v>
      </c>
      <c r="N10" s="13">
        <v>0</v>
      </c>
      <c r="O10" s="13">
        <v>20</v>
      </c>
      <c r="P10" s="13">
        <v>19</v>
      </c>
      <c r="Q10" s="13">
        <v>0</v>
      </c>
      <c r="R10" s="13">
        <v>0</v>
      </c>
      <c r="S10" s="13">
        <v>0</v>
      </c>
      <c r="T10" s="13">
        <v>18</v>
      </c>
      <c r="U10" s="13">
        <v>19</v>
      </c>
      <c r="V10" s="13">
        <v>20</v>
      </c>
      <c r="W10" s="13">
        <v>20</v>
      </c>
      <c r="X10" s="13">
        <v>0</v>
      </c>
      <c r="Y10" s="13">
        <v>18</v>
      </c>
      <c r="Z10" s="13">
        <v>19</v>
      </c>
      <c r="AA10" s="13">
        <v>19</v>
      </c>
      <c r="AB10" s="35">
        <v>100</v>
      </c>
      <c r="AC10" s="15">
        <f>SUM(E10:AB10)</f>
        <v>391</v>
      </c>
    </row>
    <row r="11" spans="1:29" ht="15.75">
      <c r="A11" s="27" t="s">
        <v>234</v>
      </c>
      <c r="B11" s="32" t="s">
        <v>235</v>
      </c>
      <c r="C11" s="20">
        <v>2010</v>
      </c>
      <c r="D11" s="20" t="s">
        <v>227</v>
      </c>
      <c r="E11" s="13">
        <v>18</v>
      </c>
      <c r="F11" s="13">
        <v>0</v>
      </c>
      <c r="G11" s="13">
        <v>0</v>
      </c>
      <c r="H11" s="13">
        <v>18</v>
      </c>
      <c r="I11" s="13">
        <v>0</v>
      </c>
      <c r="J11" s="13">
        <v>19</v>
      </c>
      <c r="K11" s="13">
        <v>0</v>
      </c>
      <c r="L11" s="13">
        <v>18</v>
      </c>
      <c r="M11" s="13">
        <v>13</v>
      </c>
      <c r="N11" s="13">
        <v>19</v>
      </c>
      <c r="O11" s="13">
        <v>15</v>
      </c>
      <c r="P11" s="13">
        <v>18</v>
      </c>
      <c r="Q11" s="13">
        <v>20</v>
      </c>
      <c r="R11" s="13">
        <v>17</v>
      </c>
      <c r="S11" s="13">
        <v>0</v>
      </c>
      <c r="T11" s="13">
        <v>0</v>
      </c>
      <c r="U11" s="13">
        <v>17</v>
      </c>
      <c r="V11" s="13">
        <v>0</v>
      </c>
      <c r="W11" s="13">
        <v>17</v>
      </c>
      <c r="X11" s="13">
        <v>20</v>
      </c>
      <c r="Y11" s="13">
        <v>2</v>
      </c>
      <c r="Z11" s="13">
        <v>17</v>
      </c>
      <c r="AA11" s="13">
        <v>14</v>
      </c>
      <c r="AB11" s="35">
        <v>100</v>
      </c>
      <c r="AC11" s="15">
        <f>SUM(E11:AB11)</f>
        <v>362</v>
      </c>
    </row>
    <row r="12" spans="1:29" ht="15.75">
      <c r="A12" s="31" t="s">
        <v>254</v>
      </c>
      <c r="B12" s="33" t="s">
        <v>255</v>
      </c>
      <c r="C12" s="20">
        <v>2002</v>
      </c>
      <c r="D12" s="20" t="s">
        <v>247</v>
      </c>
      <c r="E12" s="13">
        <v>0</v>
      </c>
      <c r="F12" s="13">
        <v>8</v>
      </c>
      <c r="G12" s="13">
        <v>19</v>
      </c>
      <c r="H12" s="13">
        <v>0</v>
      </c>
      <c r="I12" s="13">
        <v>19</v>
      </c>
      <c r="J12" s="13">
        <v>19</v>
      </c>
      <c r="K12" s="13">
        <v>0</v>
      </c>
      <c r="L12" s="13">
        <v>0</v>
      </c>
      <c r="M12" s="13">
        <v>12</v>
      </c>
      <c r="N12" s="13">
        <v>0</v>
      </c>
      <c r="O12" s="13">
        <v>19</v>
      </c>
      <c r="P12" s="13">
        <v>19</v>
      </c>
      <c r="Q12" s="13">
        <v>20</v>
      </c>
      <c r="R12" s="13">
        <v>0</v>
      </c>
      <c r="S12" s="13">
        <v>20</v>
      </c>
      <c r="T12" s="13">
        <v>19</v>
      </c>
      <c r="U12" s="13">
        <v>0</v>
      </c>
      <c r="V12" s="13">
        <v>20</v>
      </c>
      <c r="W12" s="13">
        <v>0</v>
      </c>
      <c r="X12" s="13">
        <v>20</v>
      </c>
      <c r="Y12" s="13">
        <v>20</v>
      </c>
      <c r="Z12" s="13">
        <v>20</v>
      </c>
      <c r="AA12" s="13">
        <v>0</v>
      </c>
      <c r="AB12" s="35">
        <v>50</v>
      </c>
      <c r="AC12" s="15">
        <f>SUM(E12:AB12)</f>
        <v>304</v>
      </c>
    </row>
    <row r="13" spans="1:29" ht="15.75">
      <c r="A13" s="31" t="s">
        <v>276</v>
      </c>
      <c r="B13" s="33" t="s">
        <v>223</v>
      </c>
      <c r="C13" s="20">
        <v>2006</v>
      </c>
      <c r="D13" s="20" t="s">
        <v>277</v>
      </c>
      <c r="E13" s="14">
        <v>0</v>
      </c>
      <c r="F13" s="13">
        <v>13</v>
      </c>
      <c r="G13" s="14">
        <v>0</v>
      </c>
      <c r="H13" s="14">
        <v>0</v>
      </c>
      <c r="I13" s="13">
        <v>20</v>
      </c>
      <c r="J13" s="13">
        <v>20</v>
      </c>
      <c r="K13" s="13">
        <v>20</v>
      </c>
      <c r="L13" s="13">
        <v>0</v>
      </c>
      <c r="M13" s="13">
        <v>19</v>
      </c>
      <c r="N13" s="13">
        <v>0</v>
      </c>
      <c r="O13" s="13">
        <v>0</v>
      </c>
      <c r="P13" s="13">
        <v>19</v>
      </c>
      <c r="Q13" s="13">
        <v>0</v>
      </c>
      <c r="R13" s="13">
        <v>20</v>
      </c>
      <c r="S13" s="13">
        <v>20</v>
      </c>
      <c r="T13" s="13">
        <v>0</v>
      </c>
      <c r="U13" s="13">
        <v>20</v>
      </c>
      <c r="V13" s="13">
        <v>20</v>
      </c>
      <c r="W13" s="13">
        <v>0</v>
      </c>
      <c r="X13" s="13">
        <v>18</v>
      </c>
      <c r="Y13" s="13">
        <v>0</v>
      </c>
      <c r="Z13" s="13">
        <v>20</v>
      </c>
      <c r="AA13" s="13">
        <v>17</v>
      </c>
      <c r="AB13" s="35">
        <v>50</v>
      </c>
      <c r="AC13" s="15">
        <f>SUM(E13:AB13)</f>
        <v>296</v>
      </c>
    </row>
    <row r="14" spans="1:29" ht="15.75">
      <c r="A14" s="27" t="s">
        <v>245</v>
      </c>
      <c r="B14" s="32" t="s">
        <v>246</v>
      </c>
      <c r="C14" s="20">
        <v>2015</v>
      </c>
      <c r="D14" s="20" t="s">
        <v>247</v>
      </c>
      <c r="E14" s="13">
        <v>0</v>
      </c>
      <c r="F14" s="13">
        <v>18</v>
      </c>
      <c r="G14" s="13">
        <v>20</v>
      </c>
      <c r="H14" s="13">
        <v>0</v>
      </c>
      <c r="I14" s="13">
        <v>20</v>
      </c>
      <c r="J14" s="13">
        <v>0</v>
      </c>
      <c r="K14" s="13">
        <v>0</v>
      </c>
      <c r="L14" s="13">
        <v>0</v>
      </c>
      <c r="M14" s="13">
        <v>20</v>
      </c>
      <c r="N14" s="13">
        <v>0</v>
      </c>
      <c r="O14" s="13">
        <v>20</v>
      </c>
      <c r="P14" s="13">
        <v>20</v>
      </c>
      <c r="Q14" s="13">
        <v>0</v>
      </c>
      <c r="R14" s="13">
        <v>0</v>
      </c>
      <c r="S14" s="13">
        <v>0</v>
      </c>
      <c r="T14" s="13">
        <v>0</v>
      </c>
      <c r="U14" s="13">
        <v>20</v>
      </c>
      <c r="V14" s="13">
        <v>20</v>
      </c>
      <c r="W14" s="13">
        <v>20</v>
      </c>
      <c r="X14" s="13">
        <v>20</v>
      </c>
      <c r="Y14" s="13">
        <v>0</v>
      </c>
      <c r="Z14" s="13">
        <v>19</v>
      </c>
      <c r="AA14" s="13">
        <v>16</v>
      </c>
      <c r="AB14" s="35">
        <v>20</v>
      </c>
      <c r="AC14" s="15">
        <f>SUM(E14:AB14)</f>
        <v>253</v>
      </c>
    </row>
    <row r="15" spans="1:29" ht="15.75">
      <c r="A15" s="27" t="s">
        <v>250</v>
      </c>
      <c r="B15" s="32" t="s">
        <v>251</v>
      </c>
      <c r="C15" s="20">
        <v>2005</v>
      </c>
      <c r="D15" s="20" t="s">
        <v>247</v>
      </c>
      <c r="E15" s="13">
        <v>0</v>
      </c>
      <c r="F15" s="13">
        <v>16</v>
      </c>
      <c r="G15" s="13">
        <v>20</v>
      </c>
      <c r="H15" s="13">
        <v>20</v>
      </c>
      <c r="I15" s="13">
        <v>20</v>
      </c>
      <c r="J15" s="13">
        <v>20</v>
      </c>
      <c r="K15" s="13">
        <v>20</v>
      </c>
      <c r="L15" s="13">
        <v>0</v>
      </c>
      <c r="M15" s="13">
        <v>20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20</v>
      </c>
      <c r="V15" s="13">
        <v>20</v>
      </c>
      <c r="W15" s="13">
        <v>20</v>
      </c>
      <c r="X15" s="13">
        <v>0</v>
      </c>
      <c r="Y15" s="13">
        <v>0</v>
      </c>
      <c r="Z15" s="13">
        <v>20</v>
      </c>
      <c r="AA15" s="13">
        <v>0</v>
      </c>
      <c r="AB15" s="35">
        <v>20</v>
      </c>
      <c r="AC15" s="15">
        <f>SUM(E15:AB15)</f>
        <v>236</v>
      </c>
    </row>
    <row r="16" spans="1:29" ht="15.75">
      <c r="A16" s="31" t="s">
        <v>256</v>
      </c>
      <c r="B16" s="33" t="s">
        <v>257</v>
      </c>
      <c r="C16" s="20">
        <v>2008</v>
      </c>
      <c r="D16" s="20" t="s">
        <v>258</v>
      </c>
      <c r="E16" s="13">
        <v>0</v>
      </c>
      <c r="F16" s="13">
        <v>18</v>
      </c>
      <c r="G16" s="13">
        <v>20</v>
      </c>
      <c r="H16" s="13">
        <v>0</v>
      </c>
      <c r="I16" s="13">
        <v>20</v>
      </c>
      <c r="J16" s="13">
        <v>0</v>
      </c>
      <c r="K16" s="13">
        <v>19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19</v>
      </c>
      <c r="X16" s="13">
        <v>0</v>
      </c>
      <c r="Y16" s="13">
        <v>0</v>
      </c>
      <c r="Z16" s="13">
        <v>20</v>
      </c>
      <c r="AA16" s="13">
        <v>19</v>
      </c>
      <c r="AB16" s="35">
        <v>0</v>
      </c>
      <c r="AC16" s="15">
        <f>SUM(E16:AB16)</f>
        <v>135</v>
      </c>
    </row>
    <row r="17" spans="1:29" ht="15.75">
      <c r="A17" s="31" t="s">
        <v>222</v>
      </c>
      <c r="B17" s="33" t="s">
        <v>223</v>
      </c>
      <c r="C17" s="20">
        <v>2007</v>
      </c>
      <c r="D17" s="20" t="s">
        <v>224</v>
      </c>
      <c r="E17" s="13">
        <v>0</v>
      </c>
      <c r="F17" s="13">
        <v>1</v>
      </c>
      <c r="G17" s="13">
        <v>18</v>
      </c>
      <c r="H17" s="13">
        <v>0</v>
      </c>
      <c r="I17" s="13">
        <v>16</v>
      </c>
      <c r="J17" s="13">
        <v>17</v>
      </c>
      <c r="K17" s="13">
        <v>0</v>
      </c>
      <c r="L17" s="13">
        <v>0</v>
      </c>
      <c r="M17" s="13">
        <v>0</v>
      </c>
      <c r="N17" s="13">
        <v>19</v>
      </c>
      <c r="O17" s="13">
        <v>0</v>
      </c>
      <c r="P17" s="13">
        <v>0</v>
      </c>
      <c r="Q17" s="13">
        <v>15</v>
      </c>
      <c r="R17" s="13">
        <v>0</v>
      </c>
      <c r="S17" s="13">
        <v>0</v>
      </c>
      <c r="T17" s="13">
        <v>0</v>
      </c>
      <c r="U17" s="13">
        <v>20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35">
        <v>0</v>
      </c>
      <c r="AC17" s="15">
        <f>SUM(E17:AB17)</f>
        <v>106</v>
      </c>
    </row>
    <row r="18" spans="1:29" ht="15.75">
      <c r="A18" s="27" t="s">
        <v>230</v>
      </c>
      <c r="B18" s="32" t="s">
        <v>231</v>
      </c>
      <c r="C18" s="20">
        <v>2009</v>
      </c>
      <c r="D18" s="20" t="s">
        <v>227</v>
      </c>
      <c r="E18" s="13">
        <v>0</v>
      </c>
      <c r="F18" s="13">
        <v>0</v>
      </c>
      <c r="G18" s="13">
        <v>0</v>
      </c>
      <c r="H18" s="13">
        <v>19</v>
      </c>
      <c r="I18" s="13">
        <v>0</v>
      </c>
      <c r="J18" s="13">
        <v>0</v>
      </c>
      <c r="K18" s="13">
        <v>15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19</v>
      </c>
      <c r="U18" s="13">
        <v>0</v>
      </c>
      <c r="V18" s="13">
        <v>0</v>
      </c>
      <c r="W18" s="13">
        <v>18</v>
      </c>
      <c r="X18" s="13">
        <v>0</v>
      </c>
      <c r="Y18" s="13">
        <v>0</v>
      </c>
      <c r="Z18" s="13">
        <v>18</v>
      </c>
      <c r="AA18" s="13">
        <v>15</v>
      </c>
      <c r="AB18" s="35">
        <v>0</v>
      </c>
      <c r="AC18" s="15">
        <v>104</v>
      </c>
    </row>
    <row r="19" spans="1:29" ht="15.75">
      <c r="A19" s="31" t="s">
        <v>248</v>
      </c>
      <c r="B19" s="33" t="s">
        <v>249</v>
      </c>
      <c r="C19" s="20">
        <v>2013</v>
      </c>
      <c r="D19" s="20" t="s">
        <v>247</v>
      </c>
      <c r="E19" s="13">
        <v>0</v>
      </c>
      <c r="F19" s="13">
        <v>0</v>
      </c>
      <c r="G19" s="13">
        <v>20</v>
      </c>
      <c r="H19" s="13">
        <v>0</v>
      </c>
      <c r="I19" s="13">
        <v>18</v>
      </c>
      <c r="J19" s="13">
        <v>20</v>
      </c>
      <c r="K19" s="13">
        <v>0</v>
      </c>
      <c r="L19" s="13">
        <v>0</v>
      </c>
      <c r="M19" s="13">
        <v>16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35">
        <v>0</v>
      </c>
      <c r="AC19" s="15">
        <f>SUM(E19:O19)</f>
        <v>74</v>
      </c>
    </row>
    <row r="20" spans="1:29" ht="15.75">
      <c r="A20" s="31" t="s">
        <v>252</v>
      </c>
      <c r="B20" s="33" t="s">
        <v>253</v>
      </c>
      <c r="C20" s="20">
        <v>2008</v>
      </c>
      <c r="D20" s="20" t="s">
        <v>247</v>
      </c>
      <c r="E20" s="13">
        <v>0</v>
      </c>
      <c r="F20" s="13">
        <v>0</v>
      </c>
      <c r="G20" s="13">
        <v>16</v>
      </c>
      <c r="H20" s="13">
        <v>0</v>
      </c>
      <c r="I20" s="13">
        <v>15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35">
        <v>0</v>
      </c>
      <c r="AC20" s="15">
        <f>SUM(E20:O20)</f>
        <v>31</v>
      </c>
    </row>
    <row r="21" spans="1:29" ht="15.75">
      <c r="A21" s="27" t="s">
        <v>252</v>
      </c>
      <c r="B21" s="32" t="s">
        <v>251</v>
      </c>
      <c r="C21" s="20">
        <v>2012</v>
      </c>
      <c r="D21" s="20" t="s">
        <v>247</v>
      </c>
      <c r="E21" s="13">
        <v>0</v>
      </c>
      <c r="F21" s="13">
        <v>0</v>
      </c>
      <c r="G21" s="13">
        <v>16</v>
      </c>
      <c r="H21" s="13">
        <v>0</v>
      </c>
      <c r="I21" s="13">
        <v>14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12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35">
        <v>0</v>
      </c>
      <c r="AC21" s="15">
        <f>SUM(E21:O21)</f>
        <v>30</v>
      </c>
    </row>
    <row r="22" spans="1:29" ht="15.75">
      <c r="A22" s="31" t="s">
        <v>241</v>
      </c>
      <c r="B22" s="33" t="s">
        <v>242</v>
      </c>
      <c r="C22" s="20">
        <v>2006</v>
      </c>
      <c r="D22" s="20" t="s">
        <v>227</v>
      </c>
      <c r="E22" s="13">
        <v>0</v>
      </c>
      <c r="F22" s="13">
        <v>10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35">
        <v>0</v>
      </c>
      <c r="AC22" s="15">
        <f>SUM(E22:O22)</f>
        <v>30</v>
      </c>
    </row>
    <row r="23" spans="1:29" ht="15.75">
      <c r="A23" s="27" t="s">
        <v>239</v>
      </c>
      <c r="B23" s="32" t="s">
        <v>240</v>
      </c>
      <c r="C23" s="20">
        <v>2007</v>
      </c>
      <c r="D23" s="20" t="s">
        <v>227</v>
      </c>
      <c r="E23" s="13">
        <v>0</v>
      </c>
      <c r="F23" s="13">
        <v>8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20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35">
        <v>0</v>
      </c>
      <c r="AC23" s="15">
        <f>SUM(E23:AB23)</f>
        <v>28</v>
      </c>
    </row>
    <row r="24" spans="1:29" ht="15.75">
      <c r="A24" s="27" t="s">
        <v>271</v>
      </c>
      <c r="B24" s="32" t="s">
        <v>272</v>
      </c>
      <c r="C24" s="20">
        <v>2015</v>
      </c>
      <c r="D24" s="20" t="s">
        <v>247</v>
      </c>
      <c r="E24" s="13">
        <v>0</v>
      </c>
      <c r="F24" s="13">
        <v>16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9</v>
      </c>
      <c r="V24" s="13">
        <v>0</v>
      </c>
      <c r="W24" s="13">
        <v>16</v>
      </c>
      <c r="X24" s="13">
        <v>0</v>
      </c>
      <c r="Y24" s="13">
        <v>0</v>
      </c>
      <c r="Z24" s="13">
        <v>0</v>
      </c>
      <c r="AA24" s="13">
        <v>0</v>
      </c>
      <c r="AB24" s="35">
        <v>0</v>
      </c>
      <c r="AC24" s="15">
        <v>25</v>
      </c>
    </row>
    <row r="25" spans="1:29" ht="15.75">
      <c r="A25" s="27" t="s">
        <v>232</v>
      </c>
      <c r="B25" s="32" t="s">
        <v>233</v>
      </c>
      <c r="C25" s="20">
        <v>2008</v>
      </c>
      <c r="D25" s="20" t="s">
        <v>227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19</v>
      </c>
      <c r="X25" s="13">
        <v>0</v>
      </c>
      <c r="Y25" s="13">
        <v>0</v>
      </c>
      <c r="Z25" s="13">
        <v>0</v>
      </c>
      <c r="AA25" s="13">
        <v>0</v>
      </c>
      <c r="AB25" s="35">
        <v>0</v>
      </c>
      <c r="AC25" s="15">
        <f>SUM(E25:AB25)</f>
        <v>19</v>
      </c>
    </row>
    <row r="26" spans="1:29" ht="15.75">
      <c r="A26" s="28" t="s">
        <v>290</v>
      </c>
      <c r="B26" s="34" t="s">
        <v>291</v>
      </c>
      <c r="C26" s="26">
        <v>2008</v>
      </c>
      <c r="D26" s="26" t="s">
        <v>247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18</v>
      </c>
      <c r="X26" s="14">
        <v>0</v>
      </c>
      <c r="Y26" s="14">
        <v>0</v>
      </c>
      <c r="Z26" s="14">
        <v>0</v>
      </c>
      <c r="AA26" s="14">
        <v>0</v>
      </c>
      <c r="AB26" s="35">
        <v>0</v>
      </c>
      <c r="AC26" s="15">
        <v>18</v>
      </c>
    </row>
    <row r="27" spans="1:29" ht="15.75">
      <c r="A27" s="27" t="s">
        <v>273</v>
      </c>
      <c r="B27" s="32" t="s">
        <v>274</v>
      </c>
      <c r="C27" s="20">
        <v>2012</v>
      </c>
      <c r="D27" s="20" t="s">
        <v>247</v>
      </c>
      <c r="E27" s="13">
        <v>0</v>
      </c>
      <c r="F27" s="13">
        <v>13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35">
        <v>0</v>
      </c>
      <c r="AC27" s="15">
        <f>SUM(E27:O27)</f>
        <v>13</v>
      </c>
    </row>
    <row r="28" spans="1:29" ht="15.75">
      <c r="A28" s="29" t="s">
        <v>273</v>
      </c>
      <c r="B28" s="30" t="s">
        <v>275</v>
      </c>
      <c r="C28" s="20">
        <v>2010</v>
      </c>
      <c r="D28" s="20" t="s">
        <v>247</v>
      </c>
      <c r="E28" s="14">
        <v>0</v>
      </c>
      <c r="F28" s="13">
        <v>4</v>
      </c>
      <c r="G28" s="14">
        <v>0</v>
      </c>
      <c r="H28" s="14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35">
        <v>0</v>
      </c>
      <c r="AC28" s="15">
        <f>SUM(E28:O28)</f>
        <v>4</v>
      </c>
    </row>
    <row r="29" spans="1:4" ht="15.75">
      <c r="A29" s="21" t="s">
        <v>86</v>
      </c>
      <c r="B29" s="22"/>
      <c r="C29" s="19">
        <v>1</v>
      </c>
      <c r="D29" s="22"/>
    </row>
    <row r="30" spans="1:4" ht="15.75">
      <c r="A30" s="21" t="s">
        <v>261</v>
      </c>
      <c r="B30" s="22"/>
      <c r="C30" s="19">
        <v>2</v>
      </c>
      <c r="D30" s="22"/>
    </row>
    <row r="31" spans="1:4" ht="15.75">
      <c r="A31" s="23" t="s">
        <v>262</v>
      </c>
      <c r="B31" s="22"/>
      <c r="C31" s="19">
        <v>3</v>
      </c>
      <c r="D31" s="22"/>
    </row>
    <row r="32" spans="1:4" ht="15.75">
      <c r="A32" s="21" t="s">
        <v>263</v>
      </c>
      <c r="B32" s="22"/>
      <c r="C32" s="19">
        <v>4</v>
      </c>
      <c r="D32" s="22"/>
    </row>
    <row r="33" spans="1:4" ht="15.75">
      <c r="A33" s="21" t="s">
        <v>264</v>
      </c>
      <c r="B33" s="22"/>
      <c r="C33" s="19">
        <v>5</v>
      </c>
      <c r="D33" s="22"/>
    </row>
    <row r="34" spans="1:4" ht="15.75">
      <c r="A34" s="21" t="s">
        <v>265</v>
      </c>
      <c r="B34" s="22"/>
      <c r="C34" s="19">
        <v>6</v>
      </c>
      <c r="D34" s="22"/>
    </row>
    <row r="35" spans="1:4" ht="15.75">
      <c r="A35" s="21" t="s">
        <v>266</v>
      </c>
      <c r="B35" s="22"/>
      <c r="C35" s="19">
        <v>7</v>
      </c>
      <c r="D35" s="22"/>
    </row>
    <row r="36" spans="1:4" ht="15.75">
      <c r="A36" s="21" t="s">
        <v>267</v>
      </c>
      <c r="B36" s="22"/>
      <c r="C36" s="19">
        <v>8</v>
      </c>
      <c r="D36" s="22"/>
    </row>
    <row r="37" spans="1:4" ht="15.75">
      <c r="A37" s="21" t="s">
        <v>268</v>
      </c>
      <c r="B37" s="22"/>
      <c r="C37" s="19">
        <v>9</v>
      </c>
      <c r="D37" s="22"/>
    </row>
    <row r="38" spans="1:4" ht="15.75">
      <c r="A38" s="24" t="s">
        <v>269</v>
      </c>
      <c r="B38" s="22"/>
      <c r="C38" s="19">
        <v>10</v>
      </c>
      <c r="D38" s="22"/>
    </row>
    <row r="39" spans="1:4" ht="15.75">
      <c r="A39" s="21" t="s">
        <v>270</v>
      </c>
      <c r="B39" s="22"/>
      <c r="C39" s="19">
        <v>11</v>
      </c>
      <c r="D39" s="22"/>
    </row>
    <row r="40" spans="1:4" ht="15.75">
      <c r="A40" s="21" t="s">
        <v>278</v>
      </c>
      <c r="B40" s="22"/>
      <c r="C40" s="19">
        <v>12</v>
      </c>
      <c r="D40" s="22"/>
    </row>
    <row r="41" spans="1:3" ht="15.75">
      <c r="A41" s="21" t="s">
        <v>279</v>
      </c>
      <c r="C41" s="19">
        <v>13</v>
      </c>
    </row>
    <row r="42" spans="1:3" ht="15.75">
      <c r="A42" s="21" t="s">
        <v>280</v>
      </c>
      <c r="C42" s="19">
        <v>14</v>
      </c>
    </row>
    <row r="43" spans="1:3" ht="15.75">
      <c r="A43" s="21" t="s">
        <v>281</v>
      </c>
      <c r="C43" s="19">
        <v>15</v>
      </c>
    </row>
    <row r="44" spans="1:3" ht="15.75">
      <c r="A44" s="21" t="s">
        <v>282</v>
      </c>
      <c r="C44" s="19">
        <v>16</v>
      </c>
    </row>
    <row r="45" spans="1:3" ht="15.75">
      <c r="A45" s="21" t="s">
        <v>283</v>
      </c>
      <c r="C45" s="19">
        <v>17</v>
      </c>
    </row>
    <row r="46" spans="1:3" ht="15.75">
      <c r="A46" s="21" t="s">
        <v>284</v>
      </c>
      <c r="C46" s="19">
        <v>18</v>
      </c>
    </row>
    <row r="47" spans="1:3" ht="15.75">
      <c r="A47" s="21" t="s">
        <v>285</v>
      </c>
      <c r="C47" s="19">
        <v>19</v>
      </c>
    </row>
    <row r="48" spans="1:3" ht="15.75">
      <c r="A48" s="21" t="s">
        <v>289</v>
      </c>
      <c r="C48" s="19">
        <v>20</v>
      </c>
    </row>
    <row r="49" spans="1:3" ht="15.75">
      <c r="A49" s="21" t="s">
        <v>286</v>
      </c>
      <c r="C49" s="19">
        <v>21</v>
      </c>
    </row>
    <row r="50" spans="1:3" ht="15.75">
      <c r="A50" s="21" t="s">
        <v>287</v>
      </c>
      <c r="C50" s="19">
        <v>22</v>
      </c>
    </row>
    <row r="51" spans="1:3" ht="15.75">
      <c r="A51" s="21" t="s">
        <v>288</v>
      </c>
      <c r="C51" s="19">
        <v>23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Utente di Microsoft Office</cp:lastModifiedBy>
  <cp:lastPrinted>2017-06-12T13:25:21Z</cp:lastPrinted>
  <dcterms:created xsi:type="dcterms:W3CDTF">2016-04-23T16:22:14Z</dcterms:created>
  <dcterms:modified xsi:type="dcterms:W3CDTF">2018-11-13T14:43:41Z</dcterms:modified>
  <cp:category/>
  <cp:version/>
  <cp:contentType/>
  <cp:contentStatus/>
</cp:coreProperties>
</file>