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TOTALE" sheetId="1" r:id="rId1"/>
    <sheet name="ESO C FEMM" sheetId="2" r:id="rId2"/>
    <sheet name="ESO B FEMM" sheetId="3" r:id="rId3"/>
    <sheet name="ESO A FEMM" sheetId="4" r:id="rId4"/>
    <sheet name="ESO C MASC" sheetId="5" r:id="rId5"/>
    <sheet name="ESO B MASC" sheetId="6" r:id="rId6"/>
    <sheet name="ESO A MASC" sheetId="7" r:id="rId7"/>
    <sheet name="Sheet2" sheetId="8" r:id="rId8"/>
    <sheet name="Sheet3" sheetId="9" r:id="rId9"/>
  </sheets>
  <definedNames>
    <definedName name="_xlnm._FilterDatabase" localSheetId="6" hidden="1">'ESO A MASC'!$A$2:$M$15</definedName>
    <definedName name="_xlnm._FilterDatabase" localSheetId="5" hidden="1">'ESO B MASC'!$A$2:$M$21</definedName>
    <definedName name="_xlnm._FilterDatabase" localSheetId="4" hidden="1">'ESO C MASC'!$A$2:$M$10</definedName>
    <definedName name="_xlnm._FilterDatabase" localSheetId="0" hidden="1">'TOTALE'!$A$2:$M$78</definedName>
  </definedNames>
  <calcPr calcId="145621"/>
</workbook>
</file>

<file path=xl/sharedStrings.xml><?xml version="1.0" encoding="utf-8"?>
<sst xmlns="http://schemas.openxmlformats.org/spreadsheetml/2006/main" count="654" uniqueCount="170">
  <si>
    <t>ESORDIADI - MONTEVARCHI 4/6/2022</t>
  </si>
  <si>
    <t>Numero</t>
  </si>
  <si>
    <t>Atleta</t>
  </si>
  <si>
    <t>Società</t>
  </si>
  <si>
    <t>Anno</t>
  </si>
  <si>
    <t>Cat.</t>
  </si>
  <si>
    <t>Class. 200/400/600 m.</t>
  </si>
  <si>
    <t>Tempo</t>
  </si>
  <si>
    <t>Punti</t>
  </si>
  <si>
    <t>Class. vortex</t>
  </si>
  <si>
    <t>Misura</t>
  </si>
  <si>
    <t>Class. Biathlon</t>
  </si>
  <si>
    <t>Punti totali</t>
  </si>
  <si>
    <t>ARNIANI SARA</t>
  </si>
  <si>
    <t>ALGA ATL. AREZZO</t>
  </si>
  <si>
    <t>ESO A FEMM</t>
  </si>
  <si>
    <t>2'26"51</t>
  </si>
  <si>
    <t>LAZZERONI ALICE</t>
  </si>
  <si>
    <t>2'21"90</t>
  </si>
  <si>
    <t>MAFUCCI ZOE</t>
  </si>
  <si>
    <t>WE LOVE INSULINA</t>
  </si>
  <si>
    <t>2'16"70</t>
  </si>
  <si>
    <t>MERCATI GIULIA</t>
  </si>
  <si>
    <t>ATL. AVIS SANSEPOLCRO</t>
  </si>
  <si>
    <t>2'06"81</t>
  </si>
  <si>
    <t>BERNINI ALESSIA</t>
  </si>
  <si>
    <t>POL. RINASCITA MONTEVARCHI</t>
  </si>
  <si>
    <t>2'30"50</t>
  </si>
  <si>
    <t>SERAFINI AZZURRA</t>
  </si>
  <si>
    <t>2'22"88</t>
  </si>
  <si>
    <t>DONATI VITTORIA</t>
  </si>
  <si>
    <t>ATL. SESTINI AREZZO</t>
  </si>
  <si>
    <t>2'44"16</t>
  </si>
  <si>
    <t>JAYASINGHA AMANDA</t>
  </si>
  <si>
    <t>2'14"06</t>
  </si>
  <si>
    <t>MARINI VIOLA</t>
  </si>
  <si>
    <t>3'10"00</t>
  </si>
  <si>
    <t>BUFFETTI ANGELICA</t>
  </si>
  <si>
    <t>2'31"23</t>
  </si>
  <si>
    <t>MARTINELLI VANESSA</t>
  </si>
  <si>
    <t>3'28"59</t>
  </si>
  <si>
    <t>VOLPI LINDA</t>
  </si>
  <si>
    <t>ASSENTE</t>
  </si>
  <si>
    <t>GORETTI RAOUL</t>
  </si>
  <si>
    <t>ATL. CASENTINO POPPI</t>
  </si>
  <si>
    <t>ESO A MASC</t>
  </si>
  <si>
    <t>2'07"04</t>
  </si>
  <si>
    <t>CARRARESI MARCO</t>
  </si>
  <si>
    <t>2'01"16</t>
  </si>
  <si>
    <t>IADICOLA MATTEO</t>
  </si>
  <si>
    <t>2'09"70</t>
  </si>
  <si>
    <t>CORBELLI GABRIELE</t>
  </si>
  <si>
    <t>2'03"20</t>
  </si>
  <si>
    <t>SASSOLI NICCOLO'</t>
  </si>
  <si>
    <t>2'09"94</t>
  </si>
  <si>
    <t>TAYLOR OSCAR</t>
  </si>
  <si>
    <t>2'30"06</t>
  </si>
  <si>
    <t>RICCERI ORLANDO</t>
  </si>
  <si>
    <t>2'20"40</t>
  </si>
  <si>
    <t>SCIPIONE PIETRO</t>
  </si>
  <si>
    <t>2'15"90</t>
  </si>
  <si>
    <t>RAPINI MASSIMO</t>
  </si>
  <si>
    <t>2'18"65</t>
  </si>
  <si>
    <t>PASQUINUZZI FRANCESCO</t>
  </si>
  <si>
    <t>2'13"55</t>
  </si>
  <si>
    <t>BONCI LORENZO</t>
  </si>
  <si>
    <t>2'19"60</t>
  </si>
  <si>
    <t>MANUNZA FRANCISCO</t>
  </si>
  <si>
    <t>3'23"00</t>
  </si>
  <si>
    <t>BERNINI COSIMO</t>
  </si>
  <si>
    <t>3'31"00</t>
  </si>
  <si>
    <t>BALDI RICCARDO</t>
  </si>
  <si>
    <t>CHORAINE LUCA</t>
  </si>
  <si>
    <t>GIOMARELLI LEONARDO</t>
  </si>
  <si>
    <t>GIUSTI LEONE</t>
  </si>
  <si>
    <t>VANNINI VALENTINA</t>
  </si>
  <si>
    <t>ESO B FEMM</t>
  </si>
  <si>
    <t>1'30"28</t>
  </si>
  <si>
    <t>GENNARI MARGHERITA</t>
  </si>
  <si>
    <t>1'33"00</t>
  </si>
  <si>
    <t>AGUTOLI LIVIA</t>
  </si>
  <si>
    <t>1'36"50</t>
  </si>
  <si>
    <t>POLI SERENA</t>
  </si>
  <si>
    <t>1'37"21</t>
  </si>
  <si>
    <t>BONCI CATERINA</t>
  </si>
  <si>
    <t>1'35"40</t>
  </si>
  <si>
    <t>MAGGI AZZURRA</t>
  </si>
  <si>
    <t>2'07"81</t>
  </si>
  <si>
    <t>BINDI ISABELLA</t>
  </si>
  <si>
    <t>1'51"61</t>
  </si>
  <si>
    <t>TRUCCHI ANNITA</t>
  </si>
  <si>
    <t>RAFFAELLI CHIARA</t>
  </si>
  <si>
    <t>ROSSI ELLI</t>
  </si>
  <si>
    <t>GIABBANELLI CHIARA</t>
  </si>
  <si>
    <t>CENNI LAPO</t>
  </si>
  <si>
    <t>ESO B MASC</t>
  </si>
  <si>
    <t>1'21"69</t>
  </si>
  <si>
    <t>GREGORI EDOARDO</t>
  </si>
  <si>
    <t>1'22"66</t>
  </si>
  <si>
    <t>SERAFINI GABRIELE</t>
  </si>
  <si>
    <t>1'18"57</t>
  </si>
  <si>
    <t>CHIARAMONTE GIOELE</t>
  </si>
  <si>
    <t>1'26"00</t>
  </si>
  <si>
    <t>BRUNI LIBERO</t>
  </si>
  <si>
    <t>1'27"87</t>
  </si>
  <si>
    <t>GIORGI TOMMASO</t>
  </si>
  <si>
    <t>1'34"00</t>
  </si>
  <si>
    <t>PANTANI RAFFAELE</t>
  </si>
  <si>
    <t>1'31"10</t>
  </si>
  <si>
    <t>LACHI SAVERIO</t>
  </si>
  <si>
    <t>1'38"77</t>
  </si>
  <si>
    <t>FALTONI EDOARDO</t>
  </si>
  <si>
    <t>1'28"80</t>
  </si>
  <si>
    <t>DUCCI DIEGO</t>
  </si>
  <si>
    <t>1'32"79</t>
  </si>
  <si>
    <t>MARINI NICCOLO'</t>
  </si>
  <si>
    <t>1'30"82</t>
  </si>
  <si>
    <t>PETRACCHI GIOVANNI</t>
  </si>
  <si>
    <t>1'33"18</t>
  </si>
  <si>
    <t>MARTINELLI DIEGO</t>
  </si>
  <si>
    <t>1'42"50</t>
  </si>
  <si>
    <t>NARDI LIBERO</t>
  </si>
  <si>
    <t>1'31"40</t>
  </si>
  <si>
    <t>FORNAINI LORENZO</t>
  </si>
  <si>
    <t>1'30"92</t>
  </si>
  <si>
    <t>PERUGINI ALESSIO</t>
  </si>
  <si>
    <t>1'42"00</t>
  </si>
  <si>
    <t>LIPPI DANIELE</t>
  </si>
  <si>
    <t>2'02"00</t>
  </si>
  <si>
    <t>DIMA ALESSIO</t>
  </si>
  <si>
    <t>1'48"56</t>
  </si>
  <si>
    <t>CIPRIANI TOMMASO</t>
  </si>
  <si>
    <t>1'51"00</t>
  </si>
  <si>
    <t>MAGNAGHI SAMUELE</t>
  </si>
  <si>
    <t>TENTI DIEGO</t>
  </si>
  <si>
    <t>CRIVELLI EVA</t>
  </si>
  <si>
    <t>ESO C FEMM</t>
  </si>
  <si>
    <t>45"57</t>
  </si>
  <si>
    <t>INNOCENTI TERESA</t>
  </si>
  <si>
    <t>45"51</t>
  </si>
  <si>
    <t>LIPPI ANNA</t>
  </si>
  <si>
    <t>40"54</t>
  </si>
  <si>
    <t>PALMIERI GAIA</t>
  </si>
  <si>
    <t>46"50</t>
  </si>
  <si>
    <t>RUSSO SOFIA</t>
  </si>
  <si>
    <t>52"94</t>
  </si>
  <si>
    <t>CHORAINE CAMILLE</t>
  </si>
  <si>
    <t>CORADESCHI PAOLOZZI LEONE</t>
  </si>
  <si>
    <t>ESO C MASC</t>
  </si>
  <si>
    <t>37"16</t>
  </si>
  <si>
    <t>STANGANINI PIETRO</t>
  </si>
  <si>
    <t>35"76</t>
  </si>
  <si>
    <t>SINOPOLI ELIO</t>
  </si>
  <si>
    <t>42"90</t>
  </si>
  <si>
    <t>BURZI GIACOMO</t>
  </si>
  <si>
    <t>42"40</t>
  </si>
  <si>
    <t>JAYASINGHA RAHUL</t>
  </si>
  <si>
    <t>43"96</t>
  </si>
  <si>
    <t>CAVINI FRANCESCO</t>
  </si>
  <si>
    <t>43"44</t>
  </si>
  <si>
    <t>BURZI LEONARDO</t>
  </si>
  <si>
    <t>50"00</t>
  </si>
  <si>
    <t>MANCIOPPI ETTORE</t>
  </si>
  <si>
    <t>50"50</t>
  </si>
  <si>
    <t>CASALINI GABRIELE</t>
  </si>
  <si>
    <t>Class. 200 m.</t>
  </si>
  <si>
    <t>Class. 400 m.</t>
  </si>
  <si>
    <t>Class. 600 m.</t>
  </si>
  <si>
    <t>ARIANI SARA</t>
  </si>
  <si>
    <t>CORADESCHI PAOLOZZO LEONE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</si>
</sst>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7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/>
      <protection hidden="1"/>
    </xf>
    <xf numFmtId="164" fontId="1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/>
      <protection hidden="1"/>
    </xf>
    <xf numFmtId="164" fontId="2" fillId="0" borderId="1" xfId="0" applyFont="1" applyBorder="1" applyAlignment="1" applyProtection="1">
      <alignment horizontal="left"/>
      <protection hidden="1"/>
    </xf>
    <xf numFmtId="164" fontId="2" fillId="0" borderId="1" xfId="0" applyFont="1" applyBorder="1" applyAlignment="1" applyProtection="1">
      <alignment/>
      <protection hidden="1"/>
    </xf>
    <xf numFmtId="164" fontId="1" fillId="0" borderId="1" xfId="0" applyFont="1" applyBorder="1" applyAlignment="1" applyProtection="1">
      <alignment/>
      <protection hidden="1"/>
    </xf>
    <xf numFmtId="164" fontId="2" fillId="0" borderId="1" xfId="0" applyFont="1" applyBorder="1" applyAlignment="1" applyProtection="1">
      <alignment horizontal="center" wrapText="1"/>
      <protection hidden="1"/>
    </xf>
    <xf numFmtId="164" fontId="3" fillId="0" borderId="1" xfId="0" applyFont="1" applyBorder="1" applyAlignment="1" applyProtection="1">
      <alignment horizontal="center" wrapText="1"/>
      <protection hidden="1"/>
    </xf>
    <xf numFmtId="164" fontId="1" fillId="0" borderId="0" xfId="0" applyFont="1" applyAlignment="1" applyProtection="1">
      <alignment wrapText="1"/>
      <protection hidden="1"/>
    </xf>
    <xf numFmtId="164" fontId="1" fillId="2" borderId="1" xfId="0" applyFont="1" applyBorder="1" applyAlignment="1" applyProtection="1">
      <alignment horizontal="center"/>
      <protection hidden="1"/>
    </xf>
    <xf numFmtId="164" fontId="1" fillId="0" borderId="1" xfId="0" applyFont="1" applyBorder="1" applyAlignment="1" applyProtection="1">
      <alignment horizontal="center"/>
      <protection hidden="1"/>
    </xf>
    <xf numFmtId="165" fontId="1" fillId="0" borderId="1" xfId="0" applyFont="1" applyBorder="1" applyAlignment="1" applyProtection="1">
      <alignment horizontal="center"/>
      <protection hidden="1"/>
    </xf>
    <xf numFmtId="164" fontId="1" fillId="2" borderId="1" xfId="0" applyFont="1" applyBorder="1" applyAlignment="1" applyProtection="1">
      <alignment/>
      <protection hidden="1"/>
    </xf>
    <xf numFmtId="164" fontId="2" fillId="0" borderId="2" xfId="0" applyFont="1" applyBorder="1" applyAlignment="1" applyProtection="1">
      <alignment horizontal="center"/>
      <protection hidden="1"/>
    </xf>
    <xf numFmtId="164" fontId="1" fillId="2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center"/>
      <protection hidden="1"/>
    </xf>
    <xf numFmtId="165" fontId="1" fillId="0" borderId="2" xfId="0" applyFont="1" applyBorder="1" applyAlignment="1" applyProtection="1">
      <alignment horizontal="center"/>
      <protection hidden="1"/>
    </xf>
    <xf numFmtId="164" fontId="2" fillId="0" borderId="3" xfId="0" applyFont="1" applyBorder="1" applyAlignment="1" applyProtection="1">
      <alignment horizontal="center"/>
      <protection hidden="1"/>
    </xf>
    <xf numFmtId="164" fontId="1" fillId="0" borderId="3" xfId="0" applyFont="1" applyBorder="1" applyAlignment="1" applyProtection="1">
      <alignment/>
      <protection hidden="1"/>
    </xf>
    <xf numFmtId="164" fontId="1" fillId="0" borderId="3" xfId="0" applyFont="1" applyBorder="1" applyAlignment="1" applyProtection="1">
      <alignment horizontal="center"/>
      <protection hidden="1"/>
    </xf>
    <xf numFmtId="165" fontId="1" fillId="0" borderId="3" xfId="0" applyFont="1" applyBorder="1" applyAlignment="1" applyProtection="1">
      <alignment horizontal="center"/>
      <protection hidden="1"/>
    </xf>
    <xf numFmtId="164" fontId="1" fillId="2" borderId="2" xfId="0" applyFont="1" applyBorder="1" applyAlignment="1" applyProtection="1">
      <alignment horizontal="center"/>
      <protection hidden="1"/>
    </xf>
    <xf numFmtId="164" fontId="2" fillId="2" borderId="1" xfId="0" applyFont="1" applyBorder="1" applyAlignment="1" applyProtection="1">
      <alignment horizontal="center"/>
      <protection hidden="1"/>
    </xf>
    <xf numFmtId="165" fontId="1" fillId="2" borderId="1" xfId="0" applyFont="1" applyBorder="1" applyAlignment="1" applyProtection="1">
      <alignment horizontal="center"/>
      <protection hidden="1"/>
    </xf>
    <xf numFmtId="164" fontId="2" fillId="2" borderId="2" xfId="0" applyFont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workbookViewId="0" topLeftCell="A41">
      <selection activeCell="B70" sqref="B70"/>
    </sheetView>
  </sheetViews>
  <sheetFormatPr defaultColWidth="9.140625" defaultRowHeight="12.75"/>
  <cols>
    <col min="1" max="1" width="9.140625" style="1" customWidth="1"/>
    <col min="2" max="2" width="29.8515625" style="2" customWidth="1"/>
    <col min="3" max="3" width="37.140625" style="2" customWidth="1"/>
    <col min="4" max="4" width="10.57421875" style="2" customWidth="1"/>
    <col min="5" max="5" width="17.421875" style="2" customWidth="1"/>
    <col min="6" max="6" width="11.00390625" style="2" customWidth="1"/>
    <col min="7" max="7" width="9.140625" style="2" customWidth="1"/>
    <col min="8" max="8" width="7.57421875" style="2" customWidth="1"/>
    <col min="9" max="9" width="11.00390625" style="2" customWidth="1"/>
    <col min="10" max="10" width="9.140625" style="2" customWidth="1"/>
    <col min="11" max="11" width="10.140625" style="2" customWidth="1"/>
    <col min="12" max="12" width="13.00390625" style="2" customWidth="1"/>
    <col min="13" max="13" width="9.28125" style="2" customWidth="1"/>
    <col min="14" max="1025" width="9.140625" style="2" customWidth="1"/>
  </cols>
  <sheetData>
    <row r="1" spans="1:13" ht="14.25">
      <c r="A1" s="3"/>
      <c r="B1" s="4" t="s">
        <v>0</v>
      </c>
      <c r="C1" s="5"/>
      <c r="D1" s="5"/>
      <c r="E1" s="5"/>
      <c r="F1" s="6"/>
      <c r="G1" s="6"/>
      <c r="H1" s="6"/>
      <c r="I1" s="6"/>
      <c r="J1" s="6"/>
      <c r="K1" s="6"/>
      <c r="L1" s="6"/>
      <c r="M1" s="6"/>
    </row>
    <row r="2" spans="1:13" s="9" customFormat="1" ht="42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8</v>
      </c>
      <c r="L2" s="7" t="s">
        <v>11</v>
      </c>
      <c r="M2" s="7" t="s">
        <v>12</v>
      </c>
    </row>
    <row r="3" spans="1:13" ht="14.25">
      <c r="A3" s="3">
        <v>323</v>
      </c>
      <c r="B3" s="6" t="s">
        <v>13</v>
      </c>
      <c r="C3" s="6" t="s">
        <v>14</v>
      </c>
      <c r="D3" s="10">
        <v>2012</v>
      </c>
      <c r="E3" s="11" t="s">
        <v>15</v>
      </c>
      <c r="F3" s="11">
        <v>6</v>
      </c>
      <c r="G3" s="11" t="s">
        <v>16</v>
      </c>
      <c r="H3" s="11">
        <v>6</v>
      </c>
      <c r="I3" s="11">
        <v>1</v>
      </c>
      <c r="J3" s="12">
        <v>15.5</v>
      </c>
      <c r="K3" s="11">
        <v>1</v>
      </c>
      <c r="L3" s="3">
        <v>1</v>
      </c>
      <c r="M3" s="11">
        <f>H3+K3</f>
        <v>7</v>
      </c>
    </row>
    <row r="4" spans="1:13" ht="14.25">
      <c r="A4" s="3">
        <v>314</v>
      </c>
      <c r="B4" s="6" t="s">
        <v>17</v>
      </c>
      <c r="C4" s="13" t="s">
        <v>14</v>
      </c>
      <c r="D4" s="10">
        <v>2012</v>
      </c>
      <c r="E4" s="11" t="s">
        <v>15</v>
      </c>
      <c r="F4" s="11">
        <v>4</v>
      </c>
      <c r="G4" s="11" t="s">
        <v>18</v>
      </c>
      <c r="H4" s="11">
        <v>4</v>
      </c>
      <c r="I4" s="11">
        <v>4</v>
      </c>
      <c r="J4" s="12">
        <v>11.8</v>
      </c>
      <c r="K4" s="11">
        <v>4</v>
      </c>
      <c r="L4" s="3">
        <v>2</v>
      </c>
      <c r="M4" s="11">
        <f>H4+K4</f>
        <v>8</v>
      </c>
    </row>
    <row r="5" spans="1:13" ht="14.25">
      <c r="A5" s="3">
        <v>283</v>
      </c>
      <c r="B5" s="6" t="s">
        <v>19</v>
      </c>
      <c r="C5" s="6" t="s">
        <v>20</v>
      </c>
      <c r="D5" s="11">
        <v>2011</v>
      </c>
      <c r="E5" s="11" t="s">
        <v>15</v>
      </c>
      <c r="F5" s="11">
        <v>3</v>
      </c>
      <c r="G5" s="11" t="s">
        <v>21</v>
      </c>
      <c r="H5" s="11">
        <v>3</v>
      </c>
      <c r="I5" s="11">
        <v>5</v>
      </c>
      <c r="J5" s="12">
        <v>11.2</v>
      </c>
      <c r="K5" s="11">
        <v>5</v>
      </c>
      <c r="L5" s="3">
        <v>2</v>
      </c>
      <c r="M5" s="11">
        <f>H5+K5</f>
        <v>8</v>
      </c>
    </row>
    <row r="6" spans="1:13" ht="14.25">
      <c r="A6" s="3">
        <v>270</v>
      </c>
      <c r="B6" s="6" t="s">
        <v>22</v>
      </c>
      <c r="C6" s="6" t="s">
        <v>23</v>
      </c>
      <c r="D6" s="11">
        <v>2011</v>
      </c>
      <c r="E6" s="11" t="s">
        <v>15</v>
      </c>
      <c r="F6" s="11">
        <v>1</v>
      </c>
      <c r="G6" s="11" t="s">
        <v>24</v>
      </c>
      <c r="H6" s="11">
        <v>1</v>
      </c>
      <c r="I6" s="11">
        <v>8</v>
      </c>
      <c r="J6" s="12">
        <v>9.75</v>
      </c>
      <c r="K6" s="11">
        <v>8</v>
      </c>
      <c r="L6" s="3">
        <v>4</v>
      </c>
      <c r="M6" s="11">
        <f>H6+K6</f>
        <v>9</v>
      </c>
    </row>
    <row r="7" spans="1:13" ht="14.25">
      <c r="A7" s="3">
        <v>255</v>
      </c>
      <c r="B7" s="6" t="s">
        <v>25</v>
      </c>
      <c r="C7" s="6" t="s">
        <v>26</v>
      </c>
      <c r="D7" s="11">
        <v>2011</v>
      </c>
      <c r="E7" s="11" t="s">
        <v>15</v>
      </c>
      <c r="F7" s="11">
        <v>7</v>
      </c>
      <c r="G7" s="11" t="s">
        <v>27</v>
      </c>
      <c r="H7" s="11">
        <v>7</v>
      </c>
      <c r="I7" s="11">
        <v>3</v>
      </c>
      <c r="J7" s="12">
        <v>11.9</v>
      </c>
      <c r="K7" s="11">
        <v>3</v>
      </c>
      <c r="L7" s="3">
        <v>5</v>
      </c>
      <c r="M7" s="11">
        <f>H7+K7</f>
        <v>10</v>
      </c>
    </row>
    <row r="8" spans="1:13" ht="14.25">
      <c r="A8" s="3">
        <v>252</v>
      </c>
      <c r="B8" s="6" t="s">
        <v>28</v>
      </c>
      <c r="C8" s="6" t="s">
        <v>26</v>
      </c>
      <c r="D8" s="11">
        <v>2012</v>
      </c>
      <c r="E8" s="11" t="s">
        <v>15</v>
      </c>
      <c r="F8" s="11">
        <v>5</v>
      </c>
      <c r="G8" s="11" t="s">
        <v>29</v>
      </c>
      <c r="H8" s="11">
        <v>5</v>
      </c>
      <c r="I8" s="11">
        <v>5</v>
      </c>
      <c r="J8" s="12">
        <v>11.2</v>
      </c>
      <c r="K8" s="11">
        <v>5</v>
      </c>
      <c r="L8" s="3">
        <v>5</v>
      </c>
      <c r="M8" s="11">
        <f>H8+K8</f>
        <v>10</v>
      </c>
    </row>
    <row r="9" spans="1:13" ht="14.25">
      <c r="A9" s="3">
        <v>293</v>
      </c>
      <c r="B9" s="6" t="s">
        <v>30</v>
      </c>
      <c r="C9" s="6" t="s">
        <v>31</v>
      </c>
      <c r="D9" s="11">
        <v>2011</v>
      </c>
      <c r="E9" s="11" t="s">
        <v>15</v>
      </c>
      <c r="F9" s="11">
        <v>9</v>
      </c>
      <c r="G9" s="11" t="s">
        <v>32</v>
      </c>
      <c r="H9" s="11">
        <v>9</v>
      </c>
      <c r="I9" s="11">
        <v>2</v>
      </c>
      <c r="J9" s="12">
        <v>14.7</v>
      </c>
      <c r="K9" s="11">
        <v>2</v>
      </c>
      <c r="L9" s="3">
        <v>7</v>
      </c>
      <c r="M9" s="11">
        <f>H9+K9</f>
        <v>11</v>
      </c>
    </row>
    <row r="10" spans="1:13" ht="15">
      <c r="A10" s="3">
        <v>271</v>
      </c>
      <c r="B10" s="6" t="s">
        <v>33</v>
      </c>
      <c r="C10" s="6" t="s">
        <v>23</v>
      </c>
      <c r="D10" s="11">
        <v>2011</v>
      </c>
      <c r="E10" s="11" t="s">
        <v>15</v>
      </c>
      <c r="F10" s="11">
        <v>2</v>
      </c>
      <c r="G10" s="11" t="s">
        <v>34</v>
      </c>
      <c r="H10" s="11">
        <v>2</v>
      </c>
      <c r="I10" s="11">
        <v>10</v>
      </c>
      <c r="J10" s="12">
        <v>7.35</v>
      </c>
      <c r="K10" s="11">
        <v>10</v>
      </c>
      <c r="L10" s="3">
        <v>8</v>
      </c>
      <c r="M10" s="11">
        <f>H10+K10</f>
        <v>12</v>
      </c>
    </row>
    <row r="11" spans="1:13" ht="14.25">
      <c r="A11" s="3">
        <v>258</v>
      </c>
      <c r="B11" s="6" t="s">
        <v>35</v>
      </c>
      <c r="C11" s="6" t="s">
        <v>26</v>
      </c>
      <c r="D11" s="11">
        <v>2011</v>
      </c>
      <c r="E11" s="11" t="s">
        <v>15</v>
      </c>
      <c r="F11" s="11">
        <v>10</v>
      </c>
      <c r="G11" s="11" t="s">
        <v>36</v>
      </c>
      <c r="H11" s="11">
        <v>10</v>
      </c>
      <c r="I11" s="11">
        <v>7</v>
      </c>
      <c r="J11" s="12">
        <v>9.8</v>
      </c>
      <c r="K11" s="11">
        <v>7</v>
      </c>
      <c r="L11" s="3">
        <v>9</v>
      </c>
      <c r="M11" s="11">
        <f>H11+K11</f>
        <v>17</v>
      </c>
    </row>
    <row r="12" spans="1:13" ht="14.25">
      <c r="A12" s="3">
        <v>324</v>
      </c>
      <c r="B12" s="6" t="s">
        <v>37</v>
      </c>
      <c r="C12" s="6" t="s">
        <v>14</v>
      </c>
      <c r="D12" s="11">
        <v>2012</v>
      </c>
      <c r="E12" s="11" t="s">
        <v>15</v>
      </c>
      <c r="F12" s="11">
        <v>8</v>
      </c>
      <c r="G12" s="11" t="s">
        <v>38</v>
      </c>
      <c r="H12" s="11">
        <v>8</v>
      </c>
      <c r="I12" s="11">
        <v>9</v>
      </c>
      <c r="J12" s="12">
        <v>9.2</v>
      </c>
      <c r="K12" s="11">
        <v>9</v>
      </c>
      <c r="L12" s="3">
        <v>9</v>
      </c>
      <c r="M12" s="11">
        <f>H12+K12</f>
        <v>17</v>
      </c>
    </row>
    <row r="13" spans="1:13" ht="14.25">
      <c r="A13" s="3">
        <v>257</v>
      </c>
      <c r="B13" s="6" t="s">
        <v>39</v>
      </c>
      <c r="C13" s="6" t="s">
        <v>26</v>
      </c>
      <c r="D13" s="11">
        <v>2012</v>
      </c>
      <c r="E13" s="11" t="s">
        <v>15</v>
      </c>
      <c r="F13" s="11">
        <v>11</v>
      </c>
      <c r="G13" s="11" t="s">
        <v>40</v>
      </c>
      <c r="H13" s="11">
        <v>11</v>
      </c>
      <c r="I13" s="11">
        <v>11</v>
      </c>
      <c r="J13" s="12">
        <v>7</v>
      </c>
      <c r="K13" s="11">
        <v>10</v>
      </c>
      <c r="L13" s="3">
        <v>11</v>
      </c>
      <c r="M13" s="11">
        <f>H13+K13</f>
        <v>21</v>
      </c>
    </row>
    <row r="14" spans="1:14" ht="15">
      <c r="A14" s="14">
        <v>251</v>
      </c>
      <c r="B14" s="15" t="s">
        <v>41</v>
      </c>
      <c r="C14" s="16" t="s">
        <v>26</v>
      </c>
      <c r="D14" s="17">
        <v>2012</v>
      </c>
      <c r="E14" s="17" t="s">
        <v>15</v>
      </c>
      <c r="F14" s="17"/>
      <c r="G14" s="17"/>
      <c r="H14" s="17"/>
      <c r="I14" s="17"/>
      <c r="J14" s="18"/>
      <c r="K14" s="17"/>
      <c r="L14" s="17"/>
      <c r="M14" s="17"/>
      <c r="N14" s="2" t="s">
        <v>42</v>
      </c>
    </row>
    <row r="15" spans="1:13" ht="14.25">
      <c r="A15" s="19">
        <v>304</v>
      </c>
      <c r="B15" s="20" t="s">
        <v>43</v>
      </c>
      <c r="C15" s="20" t="s">
        <v>44</v>
      </c>
      <c r="D15" s="21">
        <v>2011</v>
      </c>
      <c r="E15" s="21" t="s">
        <v>45</v>
      </c>
      <c r="F15" s="21">
        <v>3</v>
      </c>
      <c r="G15" s="21" t="s">
        <v>46</v>
      </c>
      <c r="H15" s="21">
        <v>3</v>
      </c>
      <c r="I15" s="21">
        <v>1</v>
      </c>
      <c r="J15" s="22">
        <v>32.7</v>
      </c>
      <c r="K15" s="21">
        <v>1</v>
      </c>
      <c r="L15" s="19">
        <v>1</v>
      </c>
      <c r="M15" s="21">
        <f>H15+K15</f>
        <v>4</v>
      </c>
    </row>
    <row r="16" spans="1:13" ht="14.25">
      <c r="A16" s="3">
        <v>292</v>
      </c>
      <c r="B16" s="6" t="s">
        <v>47</v>
      </c>
      <c r="C16" s="6" t="s">
        <v>31</v>
      </c>
      <c r="D16" s="11">
        <v>2012</v>
      </c>
      <c r="E16" s="11" t="s">
        <v>45</v>
      </c>
      <c r="F16" s="11">
        <v>1</v>
      </c>
      <c r="G16" s="11" t="s">
        <v>48</v>
      </c>
      <c r="H16" s="11">
        <v>1</v>
      </c>
      <c r="I16" s="11">
        <v>3</v>
      </c>
      <c r="J16" s="12">
        <v>21.2</v>
      </c>
      <c r="K16" s="11">
        <v>3</v>
      </c>
      <c r="L16" s="3">
        <v>1</v>
      </c>
      <c r="M16" s="11">
        <f>H16+K16</f>
        <v>4</v>
      </c>
    </row>
    <row r="17" spans="1:13" ht="14.25">
      <c r="A17" s="3">
        <v>310</v>
      </c>
      <c r="B17" s="6" t="s">
        <v>49</v>
      </c>
      <c r="C17" s="13" t="s">
        <v>14</v>
      </c>
      <c r="D17" s="11">
        <v>2012</v>
      </c>
      <c r="E17" s="11" t="s">
        <v>45</v>
      </c>
      <c r="F17" s="11">
        <v>4</v>
      </c>
      <c r="G17" s="11" t="s">
        <v>50</v>
      </c>
      <c r="H17" s="11">
        <v>4</v>
      </c>
      <c r="I17" s="11">
        <v>2</v>
      </c>
      <c r="J17" s="12">
        <v>24.6</v>
      </c>
      <c r="K17" s="11">
        <v>2</v>
      </c>
      <c r="L17" s="3">
        <v>3</v>
      </c>
      <c r="M17" s="11">
        <f>H17+K17</f>
        <v>6</v>
      </c>
    </row>
    <row r="18" spans="1:13" ht="14.25">
      <c r="A18" s="3">
        <v>312</v>
      </c>
      <c r="B18" s="6" t="s">
        <v>51</v>
      </c>
      <c r="C18" s="13" t="s">
        <v>14</v>
      </c>
      <c r="D18" s="10">
        <v>2011</v>
      </c>
      <c r="E18" s="11" t="s">
        <v>45</v>
      </c>
      <c r="F18" s="11">
        <v>2</v>
      </c>
      <c r="G18" s="11" t="s">
        <v>52</v>
      </c>
      <c r="H18" s="11">
        <v>2</v>
      </c>
      <c r="I18" s="11">
        <v>5</v>
      </c>
      <c r="J18" s="12">
        <v>17.6</v>
      </c>
      <c r="K18" s="11">
        <v>5</v>
      </c>
      <c r="L18" s="3">
        <v>4</v>
      </c>
      <c r="M18" s="11">
        <f>H18+K18</f>
        <v>7</v>
      </c>
    </row>
    <row r="19" spans="1:13" ht="14.25">
      <c r="A19" s="3">
        <v>305</v>
      </c>
      <c r="B19" s="6" t="s">
        <v>53</v>
      </c>
      <c r="C19" s="6" t="s">
        <v>44</v>
      </c>
      <c r="D19" s="11">
        <v>2012</v>
      </c>
      <c r="E19" s="11" t="s">
        <v>45</v>
      </c>
      <c r="F19" s="11">
        <v>5</v>
      </c>
      <c r="G19" s="11" t="s">
        <v>54</v>
      </c>
      <c r="H19" s="11">
        <v>5</v>
      </c>
      <c r="I19" s="11">
        <v>6</v>
      </c>
      <c r="J19" s="12">
        <v>15.8</v>
      </c>
      <c r="K19" s="11">
        <v>6</v>
      </c>
      <c r="L19" s="3">
        <v>5</v>
      </c>
      <c r="M19" s="11">
        <f>H19+K19</f>
        <v>11</v>
      </c>
    </row>
    <row r="20" spans="1:13" ht="14.25">
      <c r="A20" s="3">
        <v>291</v>
      </c>
      <c r="B20" s="6" t="s">
        <v>55</v>
      </c>
      <c r="C20" s="6" t="s">
        <v>31</v>
      </c>
      <c r="D20" s="11">
        <v>2012</v>
      </c>
      <c r="E20" s="11" t="s">
        <v>45</v>
      </c>
      <c r="F20" s="11">
        <v>11</v>
      </c>
      <c r="G20" s="11" t="s">
        <v>56</v>
      </c>
      <c r="H20" s="11">
        <v>11</v>
      </c>
      <c r="I20" s="11">
        <v>11</v>
      </c>
      <c r="J20" s="12">
        <v>10</v>
      </c>
      <c r="K20" s="11">
        <v>1</v>
      </c>
      <c r="L20" s="3">
        <v>6</v>
      </c>
      <c r="M20" s="11">
        <f>H20+K20</f>
        <v>12</v>
      </c>
    </row>
    <row r="21" spans="1:13" ht="14.25">
      <c r="A21" s="3">
        <v>253</v>
      </c>
      <c r="B21" s="6" t="s">
        <v>57</v>
      </c>
      <c r="C21" s="6" t="s">
        <v>26</v>
      </c>
      <c r="D21" s="11">
        <v>2012</v>
      </c>
      <c r="E21" s="11" t="s">
        <v>45</v>
      </c>
      <c r="F21" s="11">
        <v>10</v>
      </c>
      <c r="G21" s="11" t="s">
        <v>58</v>
      </c>
      <c r="H21" s="11">
        <v>10</v>
      </c>
      <c r="I21" s="11">
        <v>4</v>
      </c>
      <c r="J21" s="12">
        <v>18.5</v>
      </c>
      <c r="K21" s="11">
        <v>4</v>
      </c>
      <c r="L21" s="3">
        <v>7</v>
      </c>
      <c r="M21" s="11">
        <f>H21+K21</f>
        <v>14</v>
      </c>
    </row>
    <row r="22" spans="1:13" ht="14.25">
      <c r="A22" s="3">
        <v>306</v>
      </c>
      <c r="B22" s="6" t="s">
        <v>59</v>
      </c>
      <c r="C22" s="6" t="s">
        <v>44</v>
      </c>
      <c r="D22" s="11">
        <v>2012</v>
      </c>
      <c r="E22" s="11" t="s">
        <v>45</v>
      </c>
      <c r="F22" s="11">
        <v>7</v>
      </c>
      <c r="G22" s="11" t="s">
        <v>60</v>
      </c>
      <c r="H22" s="11">
        <v>7</v>
      </c>
      <c r="I22" s="11">
        <v>7</v>
      </c>
      <c r="J22" s="12">
        <v>13.8</v>
      </c>
      <c r="K22" s="11">
        <v>7</v>
      </c>
      <c r="L22" s="3">
        <v>7</v>
      </c>
      <c r="M22" s="11">
        <f>H22+K22</f>
        <v>14</v>
      </c>
    </row>
    <row r="23" spans="1:13" ht="14.25">
      <c r="A23" s="3">
        <v>290</v>
      </c>
      <c r="B23" s="6" t="s">
        <v>61</v>
      </c>
      <c r="C23" s="6" t="s">
        <v>31</v>
      </c>
      <c r="D23" s="11">
        <v>2012</v>
      </c>
      <c r="E23" s="11" t="s">
        <v>45</v>
      </c>
      <c r="F23" s="11">
        <v>8</v>
      </c>
      <c r="G23" s="11" t="s">
        <v>62</v>
      </c>
      <c r="H23" s="11">
        <v>8</v>
      </c>
      <c r="I23" s="11">
        <v>8</v>
      </c>
      <c r="J23" s="12">
        <v>13.3</v>
      </c>
      <c r="K23" s="11">
        <v>8</v>
      </c>
      <c r="L23" s="3">
        <v>9</v>
      </c>
      <c r="M23" s="11">
        <f>H23+K23</f>
        <v>16</v>
      </c>
    </row>
    <row r="24" spans="1:13" ht="14.25">
      <c r="A24" s="3">
        <v>284</v>
      </c>
      <c r="B24" s="6" t="s">
        <v>63</v>
      </c>
      <c r="C24" s="6" t="s">
        <v>20</v>
      </c>
      <c r="D24" s="11">
        <v>2012</v>
      </c>
      <c r="E24" s="11" t="s">
        <v>45</v>
      </c>
      <c r="F24" s="11">
        <v>6</v>
      </c>
      <c r="G24" s="11" t="s">
        <v>64</v>
      </c>
      <c r="H24" s="11">
        <v>6</v>
      </c>
      <c r="I24" s="11">
        <v>10</v>
      </c>
      <c r="J24" s="12">
        <v>10.5</v>
      </c>
      <c r="K24" s="11">
        <v>10</v>
      </c>
      <c r="L24" s="3">
        <v>9</v>
      </c>
      <c r="M24" s="11">
        <f>H24+K24</f>
        <v>16</v>
      </c>
    </row>
    <row r="25" spans="1:13" ht="14.25">
      <c r="A25" s="3">
        <v>325</v>
      </c>
      <c r="B25" s="13" t="s">
        <v>65</v>
      </c>
      <c r="C25" s="6" t="s">
        <v>31</v>
      </c>
      <c r="D25" s="11">
        <v>2012</v>
      </c>
      <c r="E25" s="11" t="s">
        <v>45</v>
      </c>
      <c r="F25" s="11">
        <v>9</v>
      </c>
      <c r="G25" s="11" t="s">
        <v>66</v>
      </c>
      <c r="H25" s="11">
        <v>9</v>
      </c>
      <c r="I25" s="11">
        <v>9</v>
      </c>
      <c r="J25" s="12">
        <v>11.2</v>
      </c>
      <c r="K25" s="11">
        <v>9</v>
      </c>
      <c r="L25" s="3">
        <v>11</v>
      </c>
      <c r="M25" s="11">
        <f>H25+K25</f>
        <v>18</v>
      </c>
    </row>
    <row r="26" spans="1:13" ht="14.25">
      <c r="A26" s="3">
        <v>285</v>
      </c>
      <c r="B26" s="6" t="s">
        <v>67</v>
      </c>
      <c r="C26" s="6" t="s">
        <v>20</v>
      </c>
      <c r="D26" s="11">
        <v>2011</v>
      </c>
      <c r="E26" s="11" t="s">
        <v>45</v>
      </c>
      <c r="F26" s="11">
        <v>12</v>
      </c>
      <c r="G26" s="11" t="s">
        <v>68</v>
      </c>
      <c r="H26" s="11">
        <v>12</v>
      </c>
      <c r="I26" s="11">
        <v>12</v>
      </c>
      <c r="J26" s="12">
        <v>9.3</v>
      </c>
      <c r="K26" s="11">
        <v>12</v>
      </c>
      <c r="L26" s="3">
        <v>12</v>
      </c>
      <c r="M26" s="11">
        <f>H26+K26</f>
        <v>24</v>
      </c>
    </row>
    <row r="27" spans="1:13" ht="14.25">
      <c r="A27" s="3">
        <v>256</v>
      </c>
      <c r="B27" s="6" t="s">
        <v>69</v>
      </c>
      <c r="C27" s="6" t="s">
        <v>26</v>
      </c>
      <c r="D27" s="11">
        <v>2011</v>
      </c>
      <c r="E27" s="11" t="s">
        <v>45</v>
      </c>
      <c r="F27" s="11">
        <v>13</v>
      </c>
      <c r="G27" s="11" t="s">
        <v>70</v>
      </c>
      <c r="H27" s="11">
        <v>13</v>
      </c>
      <c r="I27" s="11">
        <v>13</v>
      </c>
      <c r="J27" s="12">
        <v>5.5</v>
      </c>
      <c r="K27" s="11">
        <v>13</v>
      </c>
      <c r="L27" s="3">
        <v>13</v>
      </c>
      <c r="M27" s="11">
        <f>H27+K27</f>
        <v>26</v>
      </c>
    </row>
    <row r="28" spans="1:14" ht="14.25">
      <c r="A28" s="3">
        <v>254</v>
      </c>
      <c r="B28" s="13" t="s">
        <v>71</v>
      </c>
      <c r="C28" s="6" t="s">
        <v>26</v>
      </c>
      <c r="D28" s="11">
        <v>2012</v>
      </c>
      <c r="E28" s="11" t="s">
        <v>45</v>
      </c>
      <c r="F28" s="11"/>
      <c r="G28" s="11"/>
      <c r="H28" s="11"/>
      <c r="I28" s="11"/>
      <c r="J28" s="12"/>
      <c r="K28" s="11"/>
      <c r="L28" s="11"/>
      <c r="M28" s="11"/>
      <c r="N28" s="2" t="s">
        <v>42</v>
      </c>
    </row>
    <row r="29" spans="1:14" ht="14.25">
      <c r="A29" s="3">
        <v>272</v>
      </c>
      <c r="B29" s="13" t="s">
        <v>72</v>
      </c>
      <c r="C29" s="6" t="s">
        <v>23</v>
      </c>
      <c r="D29" s="11">
        <v>2012</v>
      </c>
      <c r="E29" s="11" t="s">
        <v>45</v>
      </c>
      <c r="F29" s="11"/>
      <c r="G29" s="11"/>
      <c r="H29" s="11"/>
      <c r="I29" s="11"/>
      <c r="J29" s="12"/>
      <c r="K29" s="11"/>
      <c r="L29" s="11"/>
      <c r="M29" s="11"/>
      <c r="N29" s="2" t="s">
        <v>42</v>
      </c>
    </row>
    <row r="30" spans="1:14" ht="14.25">
      <c r="A30" s="3">
        <v>294</v>
      </c>
      <c r="B30" s="13" t="s">
        <v>73</v>
      </c>
      <c r="C30" s="6" t="s">
        <v>31</v>
      </c>
      <c r="D30" s="11">
        <v>2011</v>
      </c>
      <c r="E30" s="11" t="s">
        <v>45</v>
      </c>
      <c r="F30" s="11"/>
      <c r="G30" s="11"/>
      <c r="H30" s="11"/>
      <c r="I30" s="11"/>
      <c r="J30" s="12"/>
      <c r="K30" s="11"/>
      <c r="L30" s="11"/>
      <c r="M30" s="11"/>
      <c r="N30" s="2" t="s">
        <v>42</v>
      </c>
    </row>
    <row r="31" spans="1:14" ht="15">
      <c r="A31" s="14">
        <v>313</v>
      </c>
      <c r="B31" s="15" t="s">
        <v>74</v>
      </c>
      <c r="C31" s="15" t="s">
        <v>14</v>
      </c>
      <c r="D31" s="23">
        <v>2012</v>
      </c>
      <c r="E31" s="17" t="s">
        <v>45</v>
      </c>
      <c r="F31" s="17"/>
      <c r="G31" s="17"/>
      <c r="H31" s="17"/>
      <c r="I31" s="17"/>
      <c r="J31" s="18"/>
      <c r="K31" s="17"/>
      <c r="L31" s="17"/>
      <c r="M31" s="17"/>
      <c r="N31" s="2" t="s">
        <v>42</v>
      </c>
    </row>
    <row r="32" spans="1:13" ht="14.25">
      <c r="A32" s="19">
        <v>282</v>
      </c>
      <c r="B32" s="20" t="s">
        <v>75</v>
      </c>
      <c r="C32" s="20" t="s">
        <v>20</v>
      </c>
      <c r="D32" s="21">
        <v>2014</v>
      </c>
      <c r="E32" s="21" t="s">
        <v>76</v>
      </c>
      <c r="F32" s="21">
        <v>1</v>
      </c>
      <c r="G32" s="11" t="s">
        <v>77</v>
      </c>
      <c r="H32" s="21">
        <v>1</v>
      </c>
      <c r="I32" s="21">
        <v>1</v>
      </c>
      <c r="J32" s="22">
        <v>10.3</v>
      </c>
      <c r="K32" s="21">
        <v>1</v>
      </c>
      <c r="L32" s="19">
        <v>1</v>
      </c>
      <c r="M32" s="21">
        <f>H32+K32</f>
        <v>2</v>
      </c>
    </row>
    <row r="33" spans="1:13" ht="14.25">
      <c r="A33" s="3">
        <v>318</v>
      </c>
      <c r="B33" s="6" t="s">
        <v>78</v>
      </c>
      <c r="C33" s="6" t="s">
        <v>14</v>
      </c>
      <c r="D33" s="10">
        <v>2013</v>
      </c>
      <c r="E33" s="11" t="s">
        <v>76</v>
      </c>
      <c r="F33" s="11">
        <v>2</v>
      </c>
      <c r="G33" s="11" t="s">
        <v>79</v>
      </c>
      <c r="H33" s="11">
        <v>2</v>
      </c>
      <c r="I33" s="11">
        <v>2</v>
      </c>
      <c r="J33" s="12">
        <v>9.1</v>
      </c>
      <c r="K33" s="11">
        <v>2</v>
      </c>
      <c r="L33" s="3">
        <v>2</v>
      </c>
      <c r="M33" s="11">
        <f>H33+K33</f>
        <v>4</v>
      </c>
    </row>
    <row r="34" spans="1:13" ht="14.25">
      <c r="A34" s="3">
        <v>317</v>
      </c>
      <c r="B34" s="6" t="s">
        <v>80</v>
      </c>
      <c r="C34" s="6" t="s">
        <v>14</v>
      </c>
      <c r="D34" s="10">
        <v>2013</v>
      </c>
      <c r="E34" s="11" t="s">
        <v>76</v>
      </c>
      <c r="F34" s="11">
        <v>4</v>
      </c>
      <c r="G34" s="11" t="s">
        <v>81</v>
      </c>
      <c r="H34" s="11">
        <v>4</v>
      </c>
      <c r="I34" s="11">
        <v>3</v>
      </c>
      <c r="J34" s="12">
        <v>6.7</v>
      </c>
      <c r="K34" s="11">
        <v>3</v>
      </c>
      <c r="L34" s="3">
        <v>3</v>
      </c>
      <c r="M34" s="11">
        <f>H34+K34</f>
        <v>7</v>
      </c>
    </row>
    <row r="35" spans="1:13" ht="14.25">
      <c r="A35" s="3">
        <v>289</v>
      </c>
      <c r="B35" s="6" t="s">
        <v>82</v>
      </c>
      <c r="C35" s="6" t="s">
        <v>31</v>
      </c>
      <c r="D35" s="11">
        <v>2013</v>
      </c>
      <c r="E35" s="11" t="s">
        <v>76</v>
      </c>
      <c r="F35" s="11">
        <v>5</v>
      </c>
      <c r="G35" s="11" t="s">
        <v>83</v>
      </c>
      <c r="H35" s="11">
        <v>5</v>
      </c>
      <c r="I35" s="11">
        <v>5</v>
      </c>
      <c r="J35" s="12">
        <v>5.9</v>
      </c>
      <c r="K35" s="11">
        <v>5</v>
      </c>
      <c r="L35" s="3">
        <v>4</v>
      </c>
      <c r="M35" s="11">
        <f>H35+K35</f>
        <v>10</v>
      </c>
    </row>
    <row r="36" spans="1:13" ht="14.25">
      <c r="A36" s="3">
        <v>326</v>
      </c>
      <c r="B36" s="6" t="s">
        <v>84</v>
      </c>
      <c r="C36" s="6" t="s">
        <v>31</v>
      </c>
      <c r="D36" s="11">
        <v>2014</v>
      </c>
      <c r="E36" s="11" t="s">
        <v>76</v>
      </c>
      <c r="F36" s="11">
        <v>3</v>
      </c>
      <c r="G36" s="11" t="s">
        <v>85</v>
      </c>
      <c r="H36" s="11">
        <v>3</v>
      </c>
      <c r="I36" s="11">
        <v>7</v>
      </c>
      <c r="J36" s="12">
        <v>4.4</v>
      </c>
      <c r="K36" s="11">
        <v>7</v>
      </c>
      <c r="L36" s="3">
        <v>4</v>
      </c>
      <c r="M36" s="11">
        <f>H36+K36</f>
        <v>10</v>
      </c>
    </row>
    <row r="37" spans="1:13" ht="14.25">
      <c r="A37" s="3">
        <v>303</v>
      </c>
      <c r="B37" s="6" t="s">
        <v>86</v>
      </c>
      <c r="C37" s="6" t="s">
        <v>44</v>
      </c>
      <c r="D37" s="11">
        <v>2014</v>
      </c>
      <c r="E37" s="11" t="s">
        <v>76</v>
      </c>
      <c r="F37" s="11">
        <v>7</v>
      </c>
      <c r="G37" s="11" t="s">
        <v>87</v>
      </c>
      <c r="H37" s="11">
        <v>7</v>
      </c>
      <c r="I37" s="11">
        <v>4</v>
      </c>
      <c r="J37" s="12">
        <v>6.3</v>
      </c>
      <c r="K37" s="11">
        <v>4</v>
      </c>
      <c r="L37" s="3">
        <v>6</v>
      </c>
      <c r="M37" s="11">
        <f>H37+K37</f>
        <v>11</v>
      </c>
    </row>
    <row r="38" spans="1:13" ht="14.25">
      <c r="A38" s="3">
        <v>361</v>
      </c>
      <c r="B38" s="6" t="s">
        <v>88</v>
      </c>
      <c r="C38" s="6" t="s">
        <v>26</v>
      </c>
      <c r="D38" s="11">
        <v>2014</v>
      </c>
      <c r="E38" s="11" t="s">
        <v>76</v>
      </c>
      <c r="F38" s="11">
        <v>6</v>
      </c>
      <c r="G38" s="11" t="s">
        <v>89</v>
      </c>
      <c r="H38" s="11">
        <v>6</v>
      </c>
      <c r="I38" s="11">
        <v>6</v>
      </c>
      <c r="J38" s="12">
        <v>5.5</v>
      </c>
      <c r="K38" s="11">
        <v>11</v>
      </c>
      <c r="L38" s="3">
        <v>7</v>
      </c>
      <c r="M38" s="11">
        <f>H38+K38</f>
        <v>17</v>
      </c>
    </row>
    <row r="39" spans="1:14" ht="14.25">
      <c r="A39" s="3">
        <v>287</v>
      </c>
      <c r="B39" s="13" t="s">
        <v>90</v>
      </c>
      <c r="C39" s="6" t="s">
        <v>31</v>
      </c>
      <c r="D39" s="11">
        <v>2014</v>
      </c>
      <c r="E39" s="11" t="s">
        <v>76</v>
      </c>
      <c r="F39" s="11"/>
      <c r="G39" s="11"/>
      <c r="H39" s="11"/>
      <c r="I39" s="11"/>
      <c r="J39" s="12"/>
      <c r="K39" s="11"/>
      <c r="L39" s="11"/>
      <c r="M39" s="11"/>
      <c r="N39" s="2" t="s">
        <v>42</v>
      </c>
    </row>
    <row r="40" spans="1:14" ht="14.25">
      <c r="A40" s="3">
        <v>288</v>
      </c>
      <c r="B40" s="13" t="s">
        <v>91</v>
      </c>
      <c r="C40" s="6" t="s">
        <v>31</v>
      </c>
      <c r="D40" s="11">
        <v>2014</v>
      </c>
      <c r="E40" s="11" t="s">
        <v>76</v>
      </c>
      <c r="F40" s="11"/>
      <c r="G40" s="11"/>
      <c r="H40" s="11"/>
      <c r="I40" s="11"/>
      <c r="J40" s="12"/>
      <c r="K40" s="11"/>
      <c r="L40" s="11"/>
      <c r="M40" s="11"/>
      <c r="N40" s="2" t="s">
        <v>42</v>
      </c>
    </row>
    <row r="41" spans="1:14" ht="14.25">
      <c r="A41" s="3">
        <v>302</v>
      </c>
      <c r="B41" s="13" t="s">
        <v>92</v>
      </c>
      <c r="C41" s="6" t="s">
        <v>44</v>
      </c>
      <c r="D41" s="11">
        <v>2014</v>
      </c>
      <c r="E41" s="11" t="s">
        <v>76</v>
      </c>
      <c r="F41" s="11"/>
      <c r="G41" s="11"/>
      <c r="H41" s="11"/>
      <c r="I41" s="11"/>
      <c r="J41" s="12"/>
      <c r="K41" s="11"/>
      <c r="L41" s="11"/>
      <c r="M41" s="11"/>
      <c r="N41" s="2" t="s">
        <v>42</v>
      </c>
    </row>
    <row r="42" spans="1:14" ht="15">
      <c r="A42" s="14">
        <v>309</v>
      </c>
      <c r="B42" s="15" t="s">
        <v>93</v>
      </c>
      <c r="C42" s="15" t="s">
        <v>14</v>
      </c>
      <c r="D42" s="17">
        <v>2013</v>
      </c>
      <c r="E42" s="17" t="s">
        <v>76</v>
      </c>
      <c r="F42" s="17"/>
      <c r="G42" s="17"/>
      <c r="H42" s="17"/>
      <c r="I42" s="17"/>
      <c r="J42" s="18"/>
      <c r="K42" s="17"/>
      <c r="L42" s="17"/>
      <c r="M42" s="17"/>
      <c r="N42" s="2" t="s">
        <v>42</v>
      </c>
    </row>
    <row r="43" spans="1:13" ht="14.25">
      <c r="A43" s="19">
        <v>298</v>
      </c>
      <c r="B43" s="20" t="s">
        <v>94</v>
      </c>
      <c r="C43" s="20" t="s">
        <v>44</v>
      </c>
      <c r="D43" s="21">
        <v>2013</v>
      </c>
      <c r="E43" s="21" t="s">
        <v>95</v>
      </c>
      <c r="F43" s="21">
        <v>2</v>
      </c>
      <c r="G43" s="21" t="s">
        <v>96</v>
      </c>
      <c r="H43" s="21">
        <v>2</v>
      </c>
      <c r="I43" s="21">
        <v>1</v>
      </c>
      <c r="J43" s="22">
        <v>19.3</v>
      </c>
      <c r="K43" s="21">
        <v>1</v>
      </c>
      <c r="L43" s="19">
        <v>1</v>
      </c>
      <c r="M43" s="21">
        <f>H43+K43</f>
        <v>3</v>
      </c>
    </row>
    <row r="44" spans="1:13" ht="14.25">
      <c r="A44" s="24">
        <v>269</v>
      </c>
      <c r="B44" s="13" t="s">
        <v>97</v>
      </c>
      <c r="C44" s="13" t="s">
        <v>23</v>
      </c>
      <c r="D44" s="10">
        <v>2013</v>
      </c>
      <c r="E44" s="10" t="s">
        <v>95</v>
      </c>
      <c r="F44" s="10">
        <v>3</v>
      </c>
      <c r="G44" s="10" t="s">
        <v>98</v>
      </c>
      <c r="H44" s="10">
        <v>3</v>
      </c>
      <c r="I44" s="10">
        <v>3</v>
      </c>
      <c r="J44" s="25">
        <v>15.5</v>
      </c>
      <c r="K44" s="10">
        <v>3</v>
      </c>
      <c r="L44" s="24">
        <v>2</v>
      </c>
      <c r="M44" s="11">
        <f>H44+K44</f>
        <v>6</v>
      </c>
    </row>
    <row r="45" spans="1:13" ht="14.25">
      <c r="A45" s="3">
        <v>316</v>
      </c>
      <c r="B45" s="6" t="s">
        <v>99</v>
      </c>
      <c r="C45" s="13" t="s">
        <v>14</v>
      </c>
      <c r="D45" s="10">
        <v>2013</v>
      </c>
      <c r="E45" s="11" t="s">
        <v>95</v>
      </c>
      <c r="F45" s="11">
        <v>1</v>
      </c>
      <c r="G45" s="11" t="s">
        <v>100</v>
      </c>
      <c r="H45" s="11">
        <v>1</v>
      </c>
      <c r="I45" s="11">
        <v>7</v>
      </c>
      <c r="J45" s="12">
        <v>13.6</v>
      </c>
      <c r="K45" s="11">
        <v>7</v>
      </c>
      <c r="L45" s="3">
        <v>3</v>
      </c>
      <c r="M45" s="11">
        <f>H45+K45</f>
        <v>8</v>
      </c>
    </row>
    <row r="46" spans="1:13" ht="14.25">
      <c r="A46" s="3">
        <v>301</v>
      </c>
      <c r="B46" s="6" t="s">
        <v>101</v>
      </c>
      <c r="C46" s="6" t="s">
        <v>44</v>
      </c>
      <c r="D46" s="11">
        <v>2014</v>
      </c>
      <c r="E46" s="11" t="s">
        <v>95</v>
      </c>
      <c r="F46" s="11">
        <v>4</v>
      </c>
      <c r="G46" s="11" t="s">
        <v>102</v>
      </c>
      <c r="H46" s="11">
        <v>4</v>
      </c>
      <c r="I46" s="11">
        <v>5</v>
      </c>
      <c r="J46" s="12">
        <v>14</v>
      </c>
      <c r="K46" s="11">
        <v>5</v>
      </c>
      <c r="L46" s="3">
        <v>4</v>
      </c>
      <c r="M46" s="11">
        <f>H46+K46</f>
        <v>9</v>
      </c>
    </row>
    <row r="47" spans="1:13" ht="14.25">
      <c r="A47" s="3">
        <v>281</v>
      </c>
      <c r="B47" s="6" t="s">
        <v>103</v>
      </c>
      <c r="C47" s="6" t="s">
        <v>20</v>
      </c>
      <c r="D47" s="11">
        <v>2014</v>
      </c>
      <c r="E47" s="11" t="s">
        <v>95</v>
      </c>
      <c r="F47" s="11">
        <v>5</v>
      </c>
      <c r="G47" s="11" t="s">
        <v>104</v>
      </c>
      <c r="H47" s="11">
        <v>5</v>
      </c>
      <c r="I47" s="11">
        <v>9</v>
      </c>
      <c r="J47" s="12">
        <v>12.5</v>
      </c>
      <c r="K47" s="11">
        <v>9</v>
      </c>
      <c r="L47" s="3">
        <v>5</v>
      </c>
      <c r="M47" s="11">
        <f>H47+K47</f>
        <v>14</v>
      </c>
    </row>
    <row r="48" spans="1:13" ht="14.25">
      <c r="A48" s="24">
        <v>278</v>
      </c>
      <c r="B48" s="13" t="s">
        <v>105</v>
      </c>
      <c r="C48" s="13" t="s">
        <v>20</v>
      </c>
      <c r="D48" s="10">
        <v>2013</v>
      </c>
      <c r="E48" s="10" t="s">
        <v>95</v>
      </c>
      <c r="F48" s="10">
        <v>13</v>
      </c>
      <c r="G48" s="10" t="s">
        <v>106</v>
      </c>
      <c r="H48" s="10">
        <v>13</v>
      </c>
      <c r="I48" s="10">
        <v>2</v>
      </c>
      <c r="J48" s="25">
        <v>16.6</v>
      </c>
      <c r="K48" s="10">
        <v>2</v>
      </c>
      <c r="L48" s="24">
        <v>6</v>
      </c>
      <c r="M48" s="11">
        <f>H48+K48</f>
        <v>15</v>
      </c>
    </row>
    <row r="49" spans="1:13" ht="14.25">
      <c r="A49" s="3">
        <v>296</v>
      </c>
      <c r="B49" s="6" t="s">
        <v>107</v>
      </c>
      <c r="C49" s="6" t="s">
        <v>31</v>
      </c>
      <c r="D49" s="11">
        <v>2013</v>
      </c>
      <c r="E49" s="11" t="s">
        <v>95</v>
      </c>
      <c r="F49" s="11">
        <v>9</v>
      </c>
      <c r="G49" s="11" t="s">
        <v>108</v>
      </c>
      <c r="H49" s="11">
        <v>9</v>
      </c>
      <c r="I49" s="11">
        <v>6</v>
      </c>
      <c r="J49" s="12">
        <v>13.7</v>
      </c>
      <c r="K49" s="11">
        <v>6</v>
      </c>
      <c r="L49" s="3">
        <v>6</v>
      </c>
      <c r="M49" s="11">
        <f>H49+K49</f>
        <v>15</v>
      </c>
    </row>
    <row r="50" spans="1:13" ht="14.25">
      <c r="A50" s="3">
        <v>295</v>
      </c>
      <c r="B50" s="6" t="s">
        <v>109</v>
      </c>
      <c r="C50" s="6" t="s">
        <v>31</v>
      </c>
      <c r="D50" s="11">
        <v>2013</v>
      </c>
      <c r="E50" s="11" t="s">
        <v>95</v>
      </c>
      <c r="F50" s="11">
        <v>14</v>
      </c>
      <c r="G50" s="11" t="s">
        <v>110</v>
      </c>
      <c r="H50" s="11">
        <v>14</v>
      </c>
      <c r="I50" s="11">
        <v>4</v>
      </c>
      <c r="J50" s="12">
        <v>14.9</v>
      </c>
      <c r="K50" s="11">
        <v>4</v>
      </c>
      <c r="L50" s="3">
        <v>8</v>
      </c>
      <c r="M50" s="11">
        <f>H50+K50</f>
        <v>18</v>
      </c>
    </row>
    <row r="51" spans="1:13" ht="14.25">
      <c r="A51" s="3">
        <v>280</v>
      </c>
      <c r="B51" s="6" t="s">
        <v>111</v>
      </c>
      <c r="C51" s="6" t="s">
        <v>20</v>
      </c>
      <c r="D51" s="11">
        <v>2013</v>
      </c>
      <c r="E51" s="11" t="s">
        <v>95</v>
      </c>
      <c r="F51" s="11">
        <v>6</v>
      </c>
      <c r="G51" s="11" t="s">
        <v>112</v>
      </c>
      <c r="H51" s="11">
        <v>6</v>
      </c>
      <c r="I51" s="11">
        <v>12</v>
      </c>
      <c r="J51" s="12">
        <v>11.4</v>
      </c>
      <c r="K51" s="11">
        <v>12</v>
      </c>
      <c r="L51" s="3">
        <v>8</v>
      </c>
      <c r="M51" s="11">
        <f>H51+K51</f>
        <v>18</v>
      </c>
    </row>
    <row r="52" spans="1:13" ht="14.25">
      <c r="A52" s="3">
        <v>299</v>
      </c>
      <c r="B52" s="6" t="s">
        <v>113</v>
      </c>
      <c r="C52" s="6" t="s">
        <v>44</v>
      </c>
      <c r="D52" s="11">
        <v>2013</v>
      </c>
      <c r="E52" s="11" t="s">
        <v>95</v>
      </c>
      <c r="F52" s="11">
        <v>11</v>
      </c>
      <c r="G52" s="11" t="s">
        <v>114</v>
      </c>
      <c r="H52" s="11">
        <v>11</v>
      </c>
      <c r="I52" s="11">
        <v>8</v>
      </c>
      <c r="J52" s="12">
        <v>13</v>
      </c>
      <c r="K52" s="11">
        <v>8</v>
      </c>
      <c r="L52" s="3">
        <v>10</v>
      </c>
      <c r="M52" s="11">
        <f>H52+K52</f>
        <v>19</v>
      </c>
    </row>
    <row r="53" spans="1:13" ht="14.25">
      <c r="A53" s="24">
        <v>265</v>
      </c>
      <c r="B53" s="13" t="s">
        <v>115</v>
      </c>
      <c r="C53" s="13" t="s">
        <v>26</v>
      </c>
      <c r="D53" s="10">
        <v>2014</v>
      </c>
      <c r="E53" s="10" t="s">
        <v>95</v>
      </c>
      <c r="F53" s="10">
        <v>7</v>
      </c>
      <c r="G53" s="10" t="s">
        <v>116</v>
      </c>
      <c r="H53" s="10">
        <v>7</v>
      </c>
      <c r="I53" s="10">
        <v>13</v>
      </c>
      <c r="J53" s="25">
        <v>9.5</v>
      </c>
      <c r="K53" s="10">
        <v>13</v>
      </c>
      <c r="L53" s="24">
        <v>11</v>
      </c>
      <c r="M53" s="11">
        <f>H53+K53</f>
        <v>20</v>
      </c>
    </row>
    <row r="54" spans="1:13" ht="14.25">
      <c r="A54" s="24">
        <v>264</v>
      </c>
      <c r="B54" s="13" t="s">
        <v>117</v>
      </c>
      <c r="C54" s="13" t="s">
        <v>26</v>
      </c>
      <c r="D54" s="10">
        <v>2013</v>
      </c>
      <c r="E54" s="10" t="s">
        <v>95</v>
      </c>
      <c r="F54" s="10">
        <v>12</v>
      </c>
      <c r="G54" s="10" t="s">
        <v>118</v>
      </c>
      <c r="H54" s="10">
        <v>12</v>
      </c>
      <c r="I54" s="10">
        <v>11</v>
      </c>
      <c r="J54" s="25">
        <v>12.1</v>
      </c>
      <c r="K54" s="10">
        <v>11</v>
      </c>
      <c r="L54" s="24">
        <v>12</v>
      </c>
      <c r="M54" s="11">
        <f>H54+K54</f>
        <v>23</v>
      </c>
    </row>
    <row r="55" spans="1:13" ht="14.25">
      <c r="A55" s="24">
        <v>262</v>
      </c>
      <c r="B55" s="13" t="s">
        <v>119</v>
      </c>
      <c r="C55" s="13" t="s">
        <v>26</v>
      </c>
      <c r="D55" s="10">
        <v>2013</v>
      </c>
      <c r="E55" s="10" t="s">
        <v>95</v>
      </c>
      <c r="F55" s="10">
        <v>16</v>
      </c>
      <c r="G55" s="10" t="s">
        <v>120</v>
      </c>
      <c r="H55" s="10">
        <v>16</v>
      </c>
      <c r="I55" s="10">
        <v>9</v>
      </c>
      <c r="J55" s="25">
        <v>12.5</v>
      </c>
      <c r="K55" s="10">
        <v>9</v>
      </c>
      <c r="L55" s="24">
        <v>13</v>
      </c>
      <c r="M55" s="11">
        <f>H55+K55</f>
        <v>25</v>
      </c>
    </row>
    <row r="56" spans="1:13" ht="14.25">
      <c r="A56" s="3">
        <v>297</v>
      </c>
      <c r="B56" s="6" t="s">
        <v>121</v>
      </c>
      <c r="C56" s="6" t="s">
        <v>44</v>
      </c>
      <c r="D56" s="11">
        <v>2013</v>
      </c>
      <c r="E56" s="11" t="s">
        <v>95</v>
      </c>
      <c r="F56" s="11">
        <v>10</v>
      </c>
      <c r="G56" s="11" t="s">
        <v>122</v>
      </c>
      <c r="H56" s="11">
        <v>10</v>
      </c>
      <c r="I56" s="11">
        <v>16</v>
      </c>
      <c r="J56" s="12">
        <v>8.4</v>
      </c>
      <c r="K56" s="11">
        <v>16</v>
      </c>
      <c r="L56" s="3">
        <v>14</v>
      </c>
      <c r="M56" s="11">
        <f>H56+K56</f>
        <v>26</v>
      </c>
    </row>
    <row r="57" spans="1:13" ht="14.25">
      <c r="A57" s="24">
        <v>279</v>
      </c>
      <c r="B57" s="13" t="s">
        <v>123</v>
      </c>
      <c r="C57" s="13" t="s">
        <v>20</v>
      </c>
      <c r="D57" s="10">
        <v>2014</v>
      </c>
      <c r="E57" s="10" t="s">
        <v>95</v>
      </c>
      <c r="F57" s="10">
        <v>8</v>
      </c>
      <c r="G57" s="10" t="s">
        <v>124</v>
      </c>
      <c r="H57" s="10">
        <v>8</v>
      </c>
      <c r="I57" s="10">
        <v>18</v>
      </c>
      <c r="J57" s="25">
        <v>5.6</v>
      </c>
      <c r="K57" s="10">
        <v>18</v>
      </c>
      <c r="L57" s="24">
        <v>14</v>
      </c>
      <c r="M57" s="11">
        <f>H57+K57</f>
        <v>26</v>
      </c>
    </row>
    <row r="58" spans="1:13" ht="14.25">
      <c r="A58" s="24">
        <v>263</v>
      </c>
      <c r="B58" s="13" t="s">
        <v>125</v>
      </c>
      <c r="C58" s="13" t="s">
        <v>26</v>
      </c>
      <c r="D58" s="10">
        <v>2014</v>
      </c>
      <c r="E58" s="10" t="s">
        <v>95</v>
      </c>
      <c r="F58" s="10">
        <v>15</v>
      </c>
      <c r="G58" s="10" t="s">
        <v>126</v>
      </c>
      <c r="H58" s="10">
        <v>15</v>
      </c>
      <c r="I58" s="10">
        <v>15</v>
      </c>
      <c r="J58" s="25">
        <v>9.2</v>
      </c>
      <c r="K58" s="10">
        <v>15</v>
      </c>
      <c r="L58" s="24">
        <v>16</v>
      </c>
      <c r="M58" s="11">
        <f>H58+K58</f>
        <v>30</v>
      </c>
    </row>
    <row r="59" spans="1:13" ht="14.25">
      <c r="A59" s="24">
        <v>259</v>
      </c>
      <c r="B59" s="13" t="s">
        <v>127</v>
      </c>
      <c r="C59" s="13" t="s">
        <v>26</v>
      </c>
      <c r="D59" s="10">
        <v>2013</v>
      </c>
      <c r="E59" s="10" t="s">
        <v>95</v>
      </c>
      <c r="F59" s="10">
        <v>19</v>
      </c>
      <c r="G59" s="10" t="s">
        <v>128</v>
      </c>
      <c r="H59" s="10">
        <v>19</v>
      </c>
      <c r="I59" s="10">
        <v>14</v>
      </c>
      <c r="J59" s="25">
        <v>9.4</v>
      </c>
      <c r="K59" s="10">
        <v>14</v>
      </c>
      <c r="L59" s="24">
        <v>17</v>
      </c>
      <c r="M59" s="11">
        <f>H59+K59</f>
        <v>33</v>
      </c>
    </row>
    <row r="60" spans="1:13" ht="14.25">
      <c r="A60" s="24">
        <v>260</v>
      </c>
      <c r="B60" s="13" t="s">
        <v>129</v>
      </c>
      <c r="C60" s="13" t="s">
        <v>26</v>
      </c>
      <c r="D60" s="10">
        <v>2013</v>
      </c>
      <c r="E60" s="10" t="s">
        <v>95</v>
      </c>
      <c r="F60" s="10">
        <v>17</v>
      </c>
      <c r="G60" s="10" t="s">
        <v>130</v>
      </c>
      <c r="H60" s="10">
        <v>17</v>
      </c>
      <c r="I60" s="10">
        <v>17</v>
      </c>
      <c r="J60" s="25">
        <v>6.7</v>
      </c>
      <c r="K60" s="10">
        <v>17</v>
      </c>
      <c r="L60" s="24">
        <v>18</v>
      </c>
      <c r="M60" s="11">
        <f>H60+K60</f>
        <v>34</v>
      </c>
    </row>
    <row r="61" spans="1:13" ht="14.25">
      <c r="A61" s="3">
        <v>300</v>
      </c>
      <c r="B61" s="6" t="s">
        <v>131</v>
      </c>
      <c r="C61" s="6" t="s">
        <v>44</v>
      </c>
      <c r="D61" s="11">
        <v>2014</v>
      </c>
      <c r="E61" s="11" t="s">
        <v>95</v>
      </c>
      <c r="F61" s="11">
        <v>18</v>
      </c>
      <c r="G61" s="11" t="s">
        <v>132</v>
      </c>
      <c r="H61" s="11">
        <v>18</v>
      </c>
      <c r="I61" s="11">
        <v>19</v>
      </c>
      <c r="J61" s="12">
        <v>5.1</v>
      </c>
      <c r="K61" s="11">
        <v>19</v>
      </c>
      <c r="L61" s="3">
        <v>19</v>
      </c>
      <c r="M61" s="11">
        <f>H61+K61</f>
        <v>37</v>
      </c>
    </row>
    <row r="62" spans="1:14" ht="14.25">
      <c r="A62" s="3">
        <v>308</v>
      </c>
      <c r="B62" s="13" t="s">
        <v>133</v>
      </c>
      <c r="C62" s="13" t="s">
        <v>14</v>
      </c>
      <c r="D62" s="11">
        <v>2013</v>
      </c>
      <c r="E62" s="11" t="s">
        <v>95</v>
      </c>
      <c r="F62" s="11"/>
      <c r="G62" s="11"/>
      <c r="H62" s="11"/>
      <c r="I62" s="11"/>
      <c r="J62" s="12"/>
      <c r="K62" s="11"/>
      <c r="L62" s="11"/>
      <c r="M62" s="11"/>
      <c r="N62" s="2" t="s">
        <v>42</v>
      </c>
    </row>
    <row r="63" spans="1:14" ht="15">
      <c r="A63" s="14">
        <v>315</v>
      </c>
      <c r="B63" s="15" t="s">
        <v>134</v>
      </c>
      <c r="C63" s="15" t="s">
        <v>14</v>
      </c>
      <c r="D63" s="23">
        <v>2014</v>
      </c>
      <c r="E63" s="17" t="s">
        <v>95</v>
      </c>
      <c r="F63" s="17"/>
      <c r="G63" s="17"/>
      <c r="H63" s="17"/>
      <c r="I63" s="17"/>
      <c r="J63" s="18"/>
      <c r="K63" s="17"/>
      <c r="L63" s="17"/>
      <c r="M63" s="17"/>
      <c r="N63" s="2" t="s">
        <v>42</v>
      </c>
    </row>
    <row r="64" spans="1:13" ht="14.25">
      <c r="A64" s="19">
        <v>274</v>
      </c>
      <c r="B64" s="20" t="s">
        <v>135</v>
      </c>
      <c r="C64" s="20" t="s">
        <v>20</v>
      </c>
      <c r="D64" s="21">
        <v>2016</v>
      </c>
      <c r="E64" s="21" t="s">
        <v>136</v>
      </c>
      <c r="F64" s="21">
        <v>3</v>
      </c>
      <c r="G64" s="21" t="s">
        <v>137</v>
      </c>
      <c r="H64" s="21">
        <v>3</v>
      </c>
      <c r="I64" s="21">
        <v>1</v>
      </c>
      <c r="J64" s="22">
        <v>8.8</v>
      </c>
      <c r="K64" s="21">
        <v>1</v>
      </c>
      <c r="L64" s="19">
        <v>1</v>
      </c>
      <c r="M64" s="21">
        <v>4</v>
      </c>
    </row>
    <row r="65" spans="1:13" ht="14.25">
      <c r="A65" s="3">
        <v>266</v>
      </c>
      <c r="B65" s="6" t="s">
        <v>138</v>
      </c>
      <c r="C65" s="6" t="s">
        <v>23</v>
      </c>
      <c r="D65" s="11">
        <v>2016</v>
      </c>
      <c r="E65" s="11" t="s">
        <v>136</v>
      </c>
      <c r="F65" s="11">
        <v>2</v>
      </c>
      <c r="G65" s="11" t="s">
        <v>139</v>
      </c>
      <c r="H65" s="11">
        <v>2</v>
      </c>
      <c r="I65" s="11">
        <v>3</v>
      </c>
      <c r="J65" s="12">
        <v>5.2</v>
      </c>
      <c r="K65" s="11">
        <v>3</v>
      </c>
      <c r="L65" s="3">
        <v>2</v>
      </c>
      <c r="M65" s="11">
        <v>5</v>
      </c>
    </row>
    <row r="66" spans="1:13" ht="14.25">
      <c r="A66" s="3">
        <v>273</v>
      </c>
      <c r="B66" s="6" t="s">
        <v>140</v>
      </c>
      <c r="C66" s="6" t="s">
        <v>20</v>
      </c>
      <c r="D66" s="11">
        <v>2015</v>
      </c>
      <c r="E66" s="11" t="s">
        <v>136</v>
      </c>
      <c r="F66" s="11">
        <v>1</v>
      </c>
      <c r="G66" s="11" t="s">
        <v>141</v>
      </c>
      <c r="H66" s="11">
        <v>1</v>
      </c>
      <c r="I66" s="11">
        <v>4</v>
      </c>
      <c r="J66" s="12">
        <v>4.3</v>
      </c>
      <c r="K66" s="11">
        <v>4</v>
      </c>
      <c r="L66" s="3">
        <v>2</v>
      </c>
      <c r="M66" s="11">
        <v>5</v>
      </c>
    </row>
    <row r="67" spans="1:13" ht="14.25">
      <c r="A67" s="3">
        <v>307</v>
      </c>
      <c r="B67" s="6" t="s">
        <v>142</v>
      </c>
      <c r="C67" s="13" t="s">
        <v>14</v>
      </c>
      <c r="D67" s="11">
        <v>2015</v>
      </c>
      <c r="E67" s="11" t="s">
        <v>136</v>
      </c>
      <c r="F67" s="11">
        <v>4</v>
      </c>
      <c r="G67" s="11" t="s">
        <v>143</v>
      </c>
      <c r="H67" s="11">
        <v>4</v>
      </c>
      <c r="I67" s="11">
        <v>2</v>
      </c>
      <c r="J67" s="12">
        <v>5.4</v>
      </c>
      <c r="K67" s="11">
        <v>2</v>
      </c>
      <c r="L67" s="3">
        <v>4</v>
      </c>
      <c r="M67" s="11">
        <v>6</v>
      </c>
    </row>
    <row r="68" spans="1:13" ht="14.25">
      <c r="A68" s="3">
        <v>275</v>
      </c>
      <c r="B68" s="6" t="s">
        <v>144</v>
      </c>
      <c r="C68" s="6" t="s">
        <v>20</v>
      </c>
      <c r="D68" s="11">
        <v>2016</v>
      </c>
      <c r="E68" s="11" t="s">
        <v>136</v>
      </c>
      <c r="F68" s="11">
        <v>5</v>
      </c>
      <c r="G68" s="11" t="s">
        <v>145</v>
      </c>
      <c r="H68" s="11">
        <v>5</v>
      </c>
      <c r="I68" s="11">
        <v>5</v>
      </c>
      <c r="J68" s="12">
        <v>3.9</v>
      </c>
      <c r="K68" s="11">
        <v>5</v>
      </c>
      <c r="L68" s="3">
        <v>5</v>
      </c>
      <c r="M68" s="11">
        <v>10</v>
      </c>
    </row>
    <row r="69" spans="1:14" ht="15">
      <c r="A69" s="26">
        <v>268</v>
      </c>
      <c r="B69" s="15" t="s">
        <v>146</v>
      </c>
      <c r="C69" s="15" t="s">
        <v>23</v>
      </c>
      <c r="D69" s="17">
        <v>2015</v>
      </c>
      <c r="E69" s="17" t="s">
        <v>136</v>
      </c>
      <c r="F69" s="17"/>
      <c r="G69" s="17"/>
      <c r="H69" s="17"/>
      <c r="I69" s="17"/>
      <c r="J69" s="18"/>
      <c r="K69" s="17"/>
      <c r="L69" s="17"/>
      <c r="M69" s="17"/>
      <c r="N69" s="2" t="s">
        <v>42</v>
      </c>
    </row>
    <row r="70" spans="1:13" ht="14.25">
      <c r="A70" s="19">
        <v>286</v>
      </c>
      <c r="B70" s="20" t="s">
        <v>147</v>
      </c>
      <c r="C70" s="20" t="s">
        <v>31</v>
      </c>
      <c r="D70" s="21">
        <v>2015</v>
      </c>
      <c r="E70" s="21" t="s">
        <v>148</v>
      </c>
      <c r="F70" s="21">
        <v>2</v>
      </c>
      <c r="G70" s="21" t="s">
        <v>149</v>
      </c>
      <c r="H70" s="21">
        <v>2</v>
      </c>
      <c r="I70" s="21">
        <v>1</v>
      </c>
      <c r="J70" s="22">
        <v>15.1</v>
      </c>
      <c r="K70" s="21">
        <v>1</v>
      </c>
      <c r="L70" s="19">
        <v>1</v>
      </c>
      <c r="M70" s="21">
        <f>H70+K70</f>
        <v>3</v>
      </c>
    </row>
    <row r="71" spans="1:13" ht="14.25">
      <c r="A71" s="3">
        <v>321</v>
      </c>
      <c r="B71" s="6" t="s">
        <v>150</v>
      </c>
      <c r="C71" s="6" t="s">
        <v>14</v>
      </c>
      <c r="D71" s="10">
        <v>2015</v>
      </c>
      <c r="E71" s="11" t="s">
        <v>148</v>
      </c>
      <c r="F71" s="11">
        <v>1</v>
      </c>
      <c r="G71" s="11" t="s">
        <v>151</v>
      </c>
      <c r="H71" s="11">
        <v>1</v>
      </c>
      <c r="I71" s="11">
        <v>2</v>
      </c>
      <c r="J71" s="12">
        <v>12</v>
      </c>
      <c r="K71" s="11">
        <v>2</v>
      </c>
      <c r="L71" s="3">
        <v>1</v>
      </c>
      <c r="M71" s="11">
        <f>H71+K71</f>
        <v>3</v>
      </c>
    </row>
    <row r="72" spans="1:13" ht="14.25">
      <c r="A72" s="3">
        <v>319</v>
      </c>
      <c r="B72" s="6" t="s">
        <v>152</v>
      </c>
      <c r="C72" s="6" t="s">
        <v>14</v>
      </c>
      <c r="D72" s="10">
        <v>2015</v>
      </c>
      <c r="E72" s="11" t="s">
        <v>148</v>
      </c>
      <c r="F72" s="11">
        <v>4</v>
      </c>
      <c r="G72" s="11" t="s">
        <v>153</v>
      </c>
      <c r="H72" s="11">
        <v>4</v>
      </c>
      <c r="I72" s="11">
        <v>3</v>
      </c>
      <c r="J72" s="12">
        <v>10.1</v>
      </c>
      <c r="K72" s="11">
        <v>3</v>
      </c>
      <c r="L72" s="3">
        <v>3</v>
      </c>
      <c r="M72" s="11">
        <f>H72+K72</f>
        <v>7</v>
      </c>
    </row>
    <row r="73" spans="1:13" ht="14.25">
      <c r="A73" s="3">
        <v>276</v>
      </c>
      <c r="B73" s="6" t="s">
        <v>154</v>
      </c>
      <c r="C73" s="6" t="s">
        <v>20</v>
      </c>
      <c r="D73" s="11">
        <v>2015</v>
      </c>
      <c r="E73" s="11" t="s">
        <v>148</v>
      </c>
      <c r="F73" s="11">
        <v>3</v>
      </c>
      <c r="G73" s="11" t="s">
        <v>155</v>
      </c>
      <c r="H73" s="11">
        <v>3</v>
      </c>
      <c r="I73" s="11">
        <v>6</v>
      </c>
      <c r="J73" s="12">
        <v>7.4</v>
      </c>
      <c r="K73" s="11">
        <v>6</v>
      </c>
      <c r="L73" s="3">
        <v>4</v>
      </c>
      <c r="M73" s="11">
        <f>H73+K73</f>
        <v>9</v>
      </c>
    </row>
    <row r="74" spans="1:13" ht="14.25">
      <c r="A74" s="3">
        <v>267</v>
      </c>
      <c r="B74" s="6" t="s">
        <v>156</v>
      </c>
      <c r="C74" s="6" t="s">
        <v>23</v>
      </c>
      <c r="D74" s="11">
        <v>2016</v>
      </c>
      <c r="E74" s="11" t="s">
        <v>148</v>
      </c>
      <c r="F74" s="11">
        <v>6</v>
      </c>
      <c r="G74" s="11" t="s">
        <v>157</v>
      </c>
      <c r="H74" s="11">
        <v>6</v>
      </c>
      <c r="I74" s="11">
        <v>4</v>
      </c>
      <c r="J74" s="12">
        <v>10</v>
      </c>
      <c r="K74" s="11">
        <v>4</v>
      </c>
      <c r="L74" s="3">
        <v>5</v>
      </c>
      <c r="M74" s="11">
        <f>H74+K74</f>
        <v>10</v>
      </c>
    </row>
    <row r="75" spans="1:13" ht="14.25">
      <c r="A75" s="3">
        <v>311</v>
      </c>
      <c r="B75" s="6" t="s">
        <v>158</v>
      </c>
      <c r="C75" s="13" t="s">
        <v>14</v>
      </c>
      <c r="D75" s="11">
        <v>2015</v>
      </c>
      <c r="E75" s="11" t="s">
        <v>148</v>
      </c>
      <c r="F75" s="11">
        <v>5</v>
      </c>
      <c r="G75" s="11" t="s">
        <v>159</v>
      </c>
      <c r="H75" s="11">
        <v>5</v>
      </c>
      <c r="I75" s="11">
        <v>5</v>
      </c>
      <c r="J75" s="12">
        <v>7.9</v>
      </c>
      <c r="K75" s="11">
        <v>5</v>
      </c>
      <c r="L75" s="3">
        <v>5</v>
      </c>
      <c r="M75" s="11">
        <f>H75+K75</f>
        <v>10</v>
      </c>
    </row>
    <row r="76" spans="1:13" ht="14.25">
      <c r="A76" s="3">
        <v>322</v>
      </c>
      <c r="B76" s="6" t="s">
        <v>160</v>
      </c>
      <c r="C76" s="6" t="s">
        <v>14</v>
      </c>
      <c r="D76" s="10">
        <v>2016</v>
      </c>
      <c r="E76" s="11" t="s">
        <v>148</v>
      </c>
      <c r="F76" s="11">
        <v>7</v>
      </c>
      <c r="G76" s="11" t="s">
        <v>161</v>
      </c>
      <c r="H76" s="11">
        <v>7</v>
      </c>
      <c r="I76" s="11">
        <v>7</v>
      </c>
      <c r="J76" s="12">
        <v>6.7</v>
      </c>
      <c r="K76" s="11">
        <v>7</v>
      </c>
      <c r="L76" s="3">
        <v>7</v>
      </c>
      <c r="M76" s="11">
        <f>H76+K76</f>
        <v>14</v>
      </c>
    </row>
    <row r="77" spans="1:13" ht="14.25">
      <c r="A77" s="3">
        <v>277</v>
      </c>
      <c r="B77" s="6" t="s">
        <v>162</v>
      </c>
      <c r="C77" s="6" t="s">
        <v>20</v>
      </c>
      <c r="D77" s="10">
        <v>2017</v>
      </c>
      <c r="E77" s="10" t="s">
        <v>148</v>
      </c>
      <c r="F77" s="11">
        <v>8</v>
      </c>
      <c r="G77" s="11" t="s">
        <v>163</v>
      </c>
      <c r="H77" s="11">
        <v>8</v>
      </c>
      <c r="I77" s="11">
        <v>8</v>
      </c>
      <c r="J77" s="12">
        <v>3.9</v>
      </c>
      <c r="K77" s="11">
        <v>8</v>
      </c>
      <c r="L77" s="3">
        <v>8</v>
      </c>
      <c r="M77" s="11">
        <f>H77+K77</f>
        <v>16</v>
      </c>
    </row>
    <row r="78" spans="1:14" ht="15">
      <c r="A78" s="14">
        <v>320</v>
      </c>
      <c r="B78" s="15" t="s">
        <v>164</v>
      </c>
      <c r="C78" s="16" t="s">
        <v>14</v>
      </c>
      <c r="D78" s="23">
        <v>2016</v>
      </c>
      <c r="E78" s="17" t="s">
        <v>148</v>
      </c>
      <c r="F78" s="17"/>
      <c r="G78" s="17"/>
      <c r="H78" s="17"/>
      <c r="I78" s="17"/>
      <c r="J78" s="18"/>
      <c r="K78" s="17"/>
      <c r="L78" s="17"/>
      <c r="M78" s="17"/>
      <c r="N78" s="2" t="s">
        <v>42</v>
      </c>
    </row>
  </sheetData>
  <autoFilter ref="A2:M78"/>
  <printOptions/>
  <pageMargins left="0.196527777777778" right="0.157638888888889" top="0.39375" bottom="0.39375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Q9" sqref="Q9"/>
    </sheetView>
  </sheetViews>
  <sheetFormatPr defaultColWidth="9.140625" defaultRowHeight="12.75"/>
  <cols>
    <col min="1" max="1" width="9.140625" style="1" customWidth="1"/>
    <col min="2" max="2" width="25.00390625" style="2" customWidth="1"/>
    <col min="3" max="3" width="30.00390625" style="2" customWidth="1"/>
    <col min="4" max="4" width="10.57421875" style="2" customWidth="1"/>
    <col min="5" max="5" width="17.421875" style="2" customWidth="1"/>
    <col min="6" max="6" width="10.140625" style="2" customWidth="1"/>
    <col min="7" max="7" width="9.140625" style="2" customWidth="1"/>
    <col min="8" max="8" width="7.57421875" style="2" customWidth="1"/>
    <col min="9" max="9" width="11.7109375" style="2" customWidth="1"/>
    <col min="10" max="10" width="9.140625" style="2" customWidth="1"/>
    <col min="11" max="11" width="10.140625" style="2" customWidth="1"/>
    <col min="12" max="12" width="14.28125" style="2" customWidth="1"/>
    <col min="13" max="13" width="12.8515625" style="2" customWidth="1"/>
    <col min="14" max="1025" width="9.140625" style="2" customWidth="1"/>
  </cols>
  <sheetData>
    <row r="1" spans="1:13" ht="14.25">
      <c r="A1" s="3"/>
      <c r="B1" s="4" t="s">
        <v>0</v>
      </c>
      <c r="C1" s="5"/>
      <c r="D1" s="5"/>
      <c r="E1" s="5"/>
      <c r="F1" s="6"/>
      <c r="G1" s="6"/>
      <c r="H1" s="6"/>
      <c r="I1" s="6"/>
      <c r="J1" s="6"/>
      <c r="K1" s="6"/>
      <c r="L1" s="6"/>
      <c r="M1" s="6"/>
    </row>
    <row r="2" spans="1:13" ht="28.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165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8</v>
      </c>
      <c r="L2" s="7" t="s">
        <v>11</v>
      </c>
      <c r="M2" s="7" t="s">
        <v>12</v>
      </c>
    </row>
    <row r="3" spans="1:13" ht="14.25">
      <c r="A3" s="3">
        <v>274</v>
      </c>
      <c r="B3" s="6" t="s">
        <v>135</v>
      </c>
      <c r="C3" s="6" t="s">
        <v>20</v>
      </c>
      <c r="D3" s="11">
        <v>2016</v>
      </c>
      <c r="E3" s="11" t="s">
        <v>136</v>
      </c>
      <c r="F3" s="11">
        <v>3</v>
      </c>
      <c r="G3" s="11" t="s">
        <v>137</v>
      </c>
      <c r="H3" s="11">
        <v>3</v>
      </c>
      <c r="I3" s="11">
        <v>1</v>
      </c>
      <c r="J3" s="12">
        <v>8.8</v>
      </c>
      <c r="K3" s="11">
        <v>1</v>
      </c>
      <c r="L3" s="3">
        <v>1</v>
      </c>
      <c r="M3" s="11">
        <v>4</v>
      </c>
    </row>
    <row r="4" spans="1:13" ht="14.25">
      <c r="A4" s="3">
        <v>266</v>
      </c>
      <c r="B4" s="6" t="s">
        <v>138</v>
      </c>
      <c r="C4" s="6" t="s">
        <v>23</v>
      </c>
      <c r="D4" s="11">
        <v>2016</v>
      </c>
      <c r="E4" s="11" t="s">
        <v>136</v>
      </c>
      <c r="F4" s="11">
        <v>2</v>
      </c>
      <c r="G4" s="11" t="s">
        <v>139</v>
      </c>
      <c r="H4" s="11">
        <v>2</v>
      </c>
      <c r="I4" s="11">
        <v>3</v>
      </c>
      <c r="J4" s="12">
        <v>5.2</v>
      </c>
      <c r="K4" s="11">
        <v>3</v>
      </c>
      <c r="L4" s="3">
        <v>2</v>
      </c>
      <c r="M4" s="11">
        <v>5</v>
      </c>
    </row>
    <row r="5" spans="1:13" ht="14.25">
      <c r="A5" s="3">
        <v>273</v>
      </c>
      <c r="B5" s="6" t="s">
        <v>140</v>
      </c>
      <c r="C5" s="6" t="s">
        <v>20</v>
      </c>
      <c r="D5" s="11">
        <v>2015</v>
      </c>
      <c r="E5" s="11" t="s">
        <v>136</v>
      </c>
      <c r="F5" s="11">
        <v>1</v>
      </c>
      <c r="G5" s="11" t="s">
        <v>141</v>
      </c>
      <c r="H5" s="11">
        <v>1</v>
      </c>
      <c r="I5" s="11">
        <v>4</v>
      </c>
      <c r="J5" s="12">
        <v>4.3</v>
      </c>
      <c r="K5" s="11">
        <v>4</v>
      </c>
      <c r="L5" s="3">
        <v>2</v>
      </c>
      <c r="M5" s="11">
        <v>5</v>
      </c>
    </row>
    <row r="6" spans="1:13" ht="14.25">
      <c r="A6" s="3">
        <v>307</v>
      </c>
      <c r="B6" s="6" t="s">
        <v>142</v>
      </c>
      <c r="C6" s="13" t="s">
        <v>14</v>
      </c>
      <c r="D6" s="11">
        <v>2015</v>
      </c>
      <c r="E6" s="11" t="s">
        <v>136</v>
      </c>
      <c r="F6" s="11">
        <v>4</v>
      </c>
      <c r="G6" s="11" t="s">
        <v>143</v>
      </c>
      <c r="H6" s="11">
        <v>4</v>
      </c>
      <c r="I6" s="11">
        <v>2</v>
      </c>
      <c r="J6" s="12">
        <v>5.4</v>
      </c>
      <c r="K6" s="11">
        <v>2</v>
      </c>
      <c r="L6" s="3">
        <v>4</v>
      </c>
      <c r="M6" s="11">
        <v>6</v>
      </c>
    </row>
    <row r="7" spans="1:13" ht="14.25">
      <c r="A7" s="3">
        <v>275</v>
      </c>
      <c r="B7" s="6" t="s">
        <v>144</v>
      </c>
      <c r="C7" s="6" t="s">
        <v>20</v>
      </c>
      <c r="D7" s="11">
        <v>2016</v>
      </c>
      <c r="E7" s="11" t="s">
        <v>136</v>
      </c>
      <c r="F7" s="11">
        <v>5</v>
      </c>
      <c r="G7" s="11" t="s">
        <v>145</v>
      </c>
      <c r="H7" s="11">
        <v>5</v>
      </c>
      <c r="I7" s="11">
        <v>5</v>
      </c>
      <c r="J7" s="12">
        <v>3.9</v>
      </c>
      <c r="K7" s="11">
        <v>5</v>
      </c>
      <c r="L7" s="3">
        <v>5</v>
      </c>
      <c r="M7" s="11">
        <v>10</v>
      </c>
    </row>
  </sheetData>
  <printOptions/>
  <pageMargins left="0.196527777777778" right="0.157638888888889" top="0.39375" bottom="0.39375" header="0.511805555555555" footer="0.511805555555555"/>
  <pageSetup horizontalDpi="300" verticalDpi="3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G3" sqref="G3"/>
    </sheetView>
  </sheetViews>
  <sheetFormatPr defaultColWidth="9.140625" defaultRowHeight="12.75"/>
  <cols>
    <col min="1" max="1" width="9.140625" style="1" customWidth="1"/>
    <col min="2" max="2" width="29.8515625" style="2" customWidth="1"/>
    <col min="3" max="3" width="37.140625" style="2" customWidth="1"/>
    <col min="4" max="4" width="10.57421875" style="2" customWidth="1"/>
    <col min="5" max="5" width="17.421875" style="2" customWidth="1"/>
    <col min="6" max="6" width="11.00390625" style="2" customWidth="1"/>
    <col min="7" max="7" width="9.140625" style="2" customWidth="1"/>
    <col min="8" max="8" width="7.57421875" style="2" customWidth="1"/>
    <col min="9" max="9" width="11.00390625" style="2" customWidth="1"/>
    <col min="10" max="10" width="9.140625" style="2" customWidth="1"/>
    <col min="11" max="11" width="10.140625" style="2" customWidth="1"/>
    <col min="12" max="12" width="13.00390625" style="2" customWidth="1"/>
    <col min="13" max="13" width="9.28125" style="2" customWidth="1"/>
    <col min="14" max="1025" width="9.140625" style="2" customWidth="1"/>
  </cols>
  <sheetData>
    <row r="1" spans="1:13" ht="14.25">
      <c r="A1" s="3"/>
      <c r="B1" s="4" t="s">
        <v>0</v>
      </c>
      <c r="C1" s="5"/>
      <c r="D1" s="5"/>
      <c r="E1" s="5"/>
      <c r="F1" s="6"/>
      <c r="G1" s="6"/>
      <c r="H1" s="6"/>
      <c r="I1" s="6"/>
      <c r="J1" s="6"/>
      <c r="K1" s="6"/>
      <c r="L1" s="6"/>
      <c r="M1" s="6"/>
    </row>
    <row r="2" spans="1:13" s="9" customFormat="1" ht="28.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166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8</v>
      </c>
      <c r="L2" s="7" t="s">
        <v>11</v>
      </c>
      <c r="M2" s="7" t="s">
        <v>12</v>
      </c>
    </row>
    <row r="3" spans="1:13" ht="14.25">
      <c r="A3" s="3">
        <v>282</v>
      </c>
      <c r="B3" s="6" t="s">
        <v>75</v>
      </c>
      <c r="C3" s="6" t="s">
        <v>20</v>
      </c>
      <c r="D3" s="11">
        <v>2014</v>
      </c>
      <c r="E3" s="11" t="s">
        <v>76</v>
      </c>
      <c r="F3" s="11">
        <v>1</v>
      </c>
      <c r="G3" s="11" t="s">
        <v>77</v>
      </c>
      <c r="H3" s="11">
        <v>1</v>
      </c>
      <c r="I3" s="11">
        <v>1</v>
      </c>
      <c r="J3" s="12">
        <v>10.3</v>
      </c>
      <c r="K3" s="11">
        <v>1</v>
      </c>
      <c r="L3" s="3">
        <v>1</v>
      </c>
      <c r="M3" s="11">
        <f>H3+K3</f>
        <v>2</v>
      </c>
    </row>
    <row r="4" spans="1:13" ht="14.25">
      <c r="A4" s="3">
        <v>318</v>
      </c>
      <c r="B4" s="6" t="s">
        <v>78</v>
      </c>
      <c r="C4" s="6" t="s">
        <v>14</v>
      </c>
      <c r="D4" s="10">
        <v>2013</v>
      </c>
      <c r="E4" s="11" t="s">
        <v>76</v>
      </c>
      <c r="F4" s="11">
        <v>2</v>
      </c>
      <c r="G4" s="11" t="s">
        <v>79</v>
      </c>
      <c r="H4" s="11">
        <v>2</v>
      </c>
      <c r="I4" s="11">
        <v>2</v>
      </c>
      <c r="J4" s="12">
        <v>9.1</v>
      </c>
      <c r="K4" s="11">
        <v>2</v>
      </c>
      <c r="L4" s="3">
        <v>2</v>
      </c>
      <c r="M4" s="11">
        <f>H4+K4</f>
        <v>4</v>
      </c>
    </row>
    <row r="5" spans="1:13" ht="14.25">
      <c r="A5" s="3">
        <v>317</v>
      </c>
      <c r="B5" s="6" t="s">
        <v>80</v>
      </c>
      <c r="C5" s="6" t="s">
        <v>14</v>
      </c>
      <c r="D5" s="10">
        <v>2013</v>
      </c>
      <c r="E5" s="11" t="s">
        <v>76</v>
      </c>
      <c r="F5" s="11">
        <v>4</v>
      </c>
      <c r="G5" s="11" t="s">
        <v>81</v>
      </c>
      <c r="H5" s="11">
        <v>4</v>
      </c>
      <c r="I5" s="11">
        <v>3</v>
      </c>
      <c r="J5" s="12">
        <v>6.7</v>
      </c>
      <c r="K5" s="11">
        <v>3</v>
      </c>
      <c r="L5" s="3">
        <v>3</v>
      </c>
      <c r="M5" s="11">
        <f>H5+K5</f>
        <v>7</v>
      </c>
    </row>
    <row r="6" spans="1:13" ht="14.25">
      <c r="A6" s="3">
        <v>289</v>
      </c>
      <c r="B6" s="6" t="s">
        <v>82</v>
      </c>
      <c r="C6" s="6" t="s">
        <v>31</v>
      </c>
      <c r="D6" s="11">
        <v>2013</v>
      </c>
      <c r="E6" s="11" t="s">
        <v>76</v>
      </c>
      <c r="F6" s="11">
        <v>5</v>
      </c>
      <c r="G6" s="11" t="s">
        <v>83</v>
      </c>
      <c r="H6" s="11">
        <v>5</v>
      </c>
      <c r="I6" s="11">
        <v>5</v>
      </c>
      <c r="J6" s="12">
        <v>5.9</v>
      </c>
      <c r="K6" s="11">
        <v>5</v>
      </c>
      <c r="L6" s="3">
        <v>4</v>
      </c>
      <c r="M6" s="11">
        <f>H6+K6</f>
        <v>10</v>
      </c>
    </row>
    <row r="7" spans="1:13" ht="14.25">
      <c r="A7" s="3">
        <v>326</v>
      </c>
      <c r="B7" s="6" t="s">
        <v>84</v>
      </c>
      <c r="C7" s="6" t="s">
        <v>31</v>
      </c>
      <c r="D7" s="11">
        <v>2014</v>
      </c>
      <c r="E7" s="11" t="s">
        <v>76</v>
      </c>
      <c r="F7" s="11">
        <v>3</v>
      </c>
      <c r="G7" s="11" t="s">
        <v>85</v>
      </c>
      <c r="H7" s="11">
        <v>3</v>
      </c>
      <c r="I7" s="11">
        <v>7</v>
      </c>
      <c r="J7" s="12">
        <v>4.4</v>
      </c>
      <c r="K7" s="11">
        <v>7</v>
      </c>
      <c r="L7" s="3">
        <v>4</v>
      </c>
      <c r="M7" s="11">
        <f>H7+K7</f>
        <v>10</v>
      </c>
    </row>
    <row r="8" spans="1:13" ht="14.25">
      <c r="A8" s="3">
        <v>303</v>
      </c>
      <c r="B8" s="6" t="s">
        <v>86</v>
      </c>
      <c r="C8" s="6" t="s">
        <v>44</v>
      </c>
      <c r="D8" s="11">
        <v>2014</v>
      </c>
      <c r="E8" s="11" t="s">
        <v>76</v>
      </c>
      <c r="F8" s="11">
        <v>7</v>
      </c>
      <c r="G8" s="11" t="s">
        <v>87</v>
      </c>
      <c r="H8" s="11">
        <v>7</v>
      </c>
      <c r="I8" s="11">
        <v>4</v>
      </c>
      <c r="J8" s="12">
        <v>6.3</v>
      </c>
      <c r="K8" s="11">
        <v>4</v>
      </c>
      <c r="L8" s="3">
        <v>6</v>
      </c>
      <c r="M8" s="11">
        <f>H8+K8</f>
        <v>11</v>
      </c>
    </row>
    <row r="9" spans="1:13" ht="14.25">
      <c r="A9" s="3">
        <v>361</v>
      </c>
      <c r="B9" s="6" t="s">
        <v>88</v>
      </c>
      <c r="C9" s="6" t="s">
        <v>26</v>
      </c>
      <c r="D9" s="11">
        <v>2014</v>
      </c>
      <c r="E9" s="11" t="s">
        <v>76</v>
      </c>
      <c r="F9" s="11">
        <v>6</v>
      </c>
      <c r="G9" s="11" t="s">
        <v>89</v>
      </c>
      <c r="H9" s="11">
        <v>6</v>
      </c>
      <c r="I9" s="11">
        <v>6</v>
      </c>
      <c r="J9" s="12">
        <v>5.5</v>
      </c>
      <c r="K9" s="11">
        <v>6</v>
      </c>
      <c r="L9" s="3">
        <v>7</v>
      </c>
      <c r="M9" s="11">
        <f>H9+K9</f>
        <v>12</v>
      </c>
    </row>
  </sheetData>
  <printOptions/>
  <pageMargins left="0.196527777777778" right="0.157638888888889" top="0.39375" bottom="0.39375" header="0.511805555555555" footer="0.511805555555555"/>
  <pageSetup horizontalDpi="300" verticalDpi="3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G10" sqref="G10"/>
    </sheetView>
  </sheetViews>
  <sheetFormatPr defaultColWidth="9.140625" defaultRowHeight="12.75"/>
  <cols>
    <col min="1" max="1" width="9.140625" style="1" customWidth="1"/>
    <col min="2" max="2" width="29.8515625" style="2" customWidth="1"/>
    <col min="3" max="3" width="37.140625" style="2" customWidth="1"/>
    <col min="4" max="4" width="10.57421875" style="2" customWidth="1"/>
    <col min="5" max="5" width="17.421875" style="2" customWidth="1"/>
    <col min="6" max="6" width="11.00390625" style="2" customWidth="1"/>
    <col min="7" max="7" width="9.140625" style="2" customWidth="1"/>
    <col min="8" max="8" width="7.57421875" style="2" customWidth="1"/>
    <col min="9" max="9" width="11.00390625" style="2" customWidth="1"/>
    <col min="10" max="10" width="9.140625" style="2" customWidth="1"/>
    <col min="11" max="11" width="10.140625" style="2" customWidth="1"/>
    <col min="12" max="12" width="13.00390625" style="2" customWidth="1"/>
    <col min="13" max="13" width="9.28125" style="2" customWidth="1"/>
    <col min="14" max="1025" width="9.140625" style="2" customWidth="1"/>
  </cols>
  <sheetData>
    <row r="1" spans="1:13" ht="14.25">
      <c r="A1" s="3"/>
      <c r="B1" s="4" t="s">
        <v>0</v>
      </c>
      <c r="C1" s="5"/>
      <c r="D1" s="5"/>
      <c r="E1" s="5"/>
      <c r="F1" s="6"/>
      <c r="G1" s="6"/>
      <c r="H1" s="6"/>
      <c r="I1" s="6"/>
      <c r="J1" s="6"/>
      <c r="K1" s="6"/>
      <c r="L1" s="6"/>
      <c r="M1" s="6"/>
    </row>
    <row r="2" spans="1:13" s="9" customFormat="1" ht="28.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167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8</v>
      </c>
      <c r="L2" s="7" t="s">
        <v>11</v>
      </c>
      <c r="M2" s="7" t="s">
        <v>12</v>
      </c>
    </row>
    <row r="3" spans="1:13" ht="14.25">
      <c r="A3" s="3">
        <v>323</v>
      </c>
      <c r="B3" s="6" t="s">
        <v>168</v>
      </c>
      <c r="C3" s="6" t="s">
        <v>14</v>
      </c>
      <c r="D3" s="10">
        <v>2012</v>
      </c>
      <c r="E3" s="11" t="s">
        <v>15</v>
      </c>
      <c r="F3" s="11">
        <v>6</v>
      </c>
      <c r="G3" s="11" t="s">
        <v>16</v>
      </c>
      <c r="H3" s="11">
        <v>6</v>
      </c>
      <c r="I3" s="11">
        <v>1</v>
      </c>
      <c r="J3" s="12">
        <v>15.5</v>
      </c>
      <c r="K3" s="11">
        <v>1</v>
      </c>
      <c r="L3" s="3">
        <v>1</v>
      </c>
      <c r="M3" s="11">
        <f>H3+K3</f>
        <v>7</v>
      </c>
    </row>
    <row r="4" spans="1:13" ht="14.25">
      <c r="A4" s="3">
        <v>314</v>
      </c>
      <c r="B4" s="6" t="s">
        <v>17</v>
      </c>
      <c r="C4" s="13" t="s">
        <v>14</v>
      </c>
      <c r="D4" s="10">
        <v>2012</v>
      </c>
      <c r="E4" s="11" t="s">
        <v>15</v>
      </c>
      <c r="F4" s="11">
        <v>4</v>
      </c>
      <c r="G4" s="11" t="s">
        <v>18</v>
      </c>
      <c r="H4" s="11">
        <v>4</v>
      </c>
      <c r="I4" s="11">
        <v>4</v>
      </c>
      <c r="J4" s="12">
        <v>11.8</v>
      </c>
      <c r="K4" s="11">
        <v>4</v>
      </c>
      <c r="L4" s="3">
        <v>2</v>
      </c>
      <c r="M4" s="11">
        <f>H4+K4</f>
        <v>8</v>
      </c>
    </row>
    <row r="5" spans="1:13" ht="14.25">
      <c r="A5" s="3">
        <v>283</v>
      </c>
      <c r="B5" s="6" t="s">
        <v>19</v>
      </c>
      <c r="C5" s="6" t="s">
        <v>20</v>
      </c>
      <c r="D5" s="11">
        <v>2011</v>
      </c>
      <c r="E5" s="11" t="s">
        <v>15</v>
      </c>
      <c r="F5" s="11">
        <v>3</v>
      </c>
      <c r="G5" s="11" t="s">
        <v>21</v>
      </c>
      <c r="H5" s="11">
        <v>3</v>
      </c>
      <c r="I5" s="11">
        <v>5</v>
      </c>
      <c r="J5" s="12">
        <v>11.2</v>
      </c>
      <c r="K5" s="11">
        <v>5</v>
      </c>
      <c r="L5" s="3">
        <v>2</v>
      </c>
      <c r="M5" s="11">
        <f>H5+K5</f>
        <v>8</v>
      </c>
    </row>
    <row r="6" spans="1:13" ht="14.25">
      <c r="A6" s="3">
        <v>270</v>
      </c>
      <c r="B6" s="6" t="s">
        <v>22</v>
      </c>
      <c r="C6" s="6" t="s">
        <v>23</v>
      </c>
      <c r="D6" s="11">
        <v>2011</v>
      </c>
      <c r="E6" s="11" t="s">
        <v>15</v>
      </c>
      <c r="F6" s="11">
        <v>1</v>
      </c>
      <c r="G6" s="11" t="s">
        <v>24</v>
      </c>
      <c r="H6" s="11">
        <v>1</v>
      </c>
      <c r="I6" s="11">
        <v>8</v>
      </c>
      <c r="J6" s="12">
        <v>9.75</v>
      </c>
      <c r="K6" s="11">
        <v>8</v>
      </c>
      <c r="L6" s="3">
        <v>4</v>
      </c>
      <c r="M6" s="11">
        <f>H6+K6</f>
        <v>9</v>
      </c>
    </row>
    <row r="7" spans="1:13" ht="14.25">
      <c r="A7" s="3">
        <v>255</v>
      </c>
      <c r="B7" s="6" t="s">
        <v>25</v>
      </c>
      <c r="C7" s="6" t="s">
        <v>26</v>
      </c>
      <c r="D7" s="11">
        <v>2011</v>
      </c>
      <c r="E7" s="11" t="s">
        <v>15</v>
      </c>
      <c r="F7" s="11">
        <v>7</v>
      </c>
      <c r="G7" s="11" t="s">
        <v>27</v>
      </c>
      <c r="H7" s="11">
        <v>7</v>
      </c>
      <c r="I7" s="11">
        <v>3</v>
      </c>
      <c r="J7" s="12">
        <v>11.9</v>
      </c>
      <c r="K7" s="11">
        <v>3</v>
      </c>
      <c r="L7" s="3">
        <v>5</v>
      </c>
      <c r="M7" s="11">
        <f>H7+K7</f>
        <v>10</v>
      </c>
    </row>
    <row r="8" spans="1:13" ht="14.25">
      <c r="A8" s="3">
        <v>252</v>
      </c>
      <c r="B8" s="6" t="s">
        <v>28</v>
      </c>
      <c r="C8" s="6" t="s">
        <v>26</v>
      </c>
      <c r="D8" s="11">
        <v>2012</v>
      </c>
      <c r="E8" s="11" t="s">
        <v>15</v>
      </c>
      <c r="F8" s="11">
        <v>5</v>
      </c>
      <c r="G8" s="11" t="s">
        <v>29</v>
      </c>
      <c r="H8" s="11">
        <v>5</v>
      </c>
      <c r="I8" s="11">
        <v>5</v>
      </c>
      <c r="J8" s="12">
        <v>11.2</v>
      </c>
      <c r="K8" s="11">
        <v>5</v>
      </c>
      <c r="L8" s="3">
        <v>5</v>
      </c>
      <c r="M8" s="11">
        <f>H8+K8</f>
        <v>10</v>
      </c>
    </row>
    <row r="9" spans="1:13" ht="14.25">
      <c r="A9" s="3">
        <v>293</v>
      </c>
      <c r="B9" s="6" t="s">
        <v>30</v>
      </c>
      <c r="C9" s="6" t="s">
        <v>31</v>
      </c>
      <c r="D9" s="11">
        <v>2011</v>
      </c>
      <c r="E9" s="11" t="s">
        <v>15</v>
      </c>
      <c r="F9" s="11">
        <v>9</v>
      </c>
      <c r="G9" s="11" t="s">
        <v>32</v>
      </c>
      <c r="H9" s="11">
        <v>9</v>
      </c>
      <c r="I9" s="11">
        <v>2</v>
      </c>
      <c r="J9" s="12">
        <v>14.7</v>
      </c>
      <c r="K9" s="11">
        <v>2</v>
      </c>
      <c r="L9" s="3">
        <v>7</v>
      </c>
      <c r="M9" s="11">
        <f>H9+K9</f>
        <v>11</v>
      </c>
    </row>
    <row r="10" spans="1:13" ht="14.25">
      <c r="A10" s="3">
        <v>271</v>
      </c>
      <c r="B10" s="6" t="s">
        <v>33</v>
      </c>
      <c r="C10" s="6" t="s">
        <v>23</v>
      </c>
      <c r="D10" s="11">
        <v>2011</v>
      </c>
      <c r="E10" s="11" t="s">
        <v>15</v>
      </c>
      <c r="F10" s="11">
        <v>2</v>
      </c>
      <c r="G10" s="11" t="s">
        <v>34</v>
      </c>
      <c r="H10" s="11">
        <v>2</v>
      </c>
      <c r="I10" s="11">
        <v>10</v>
      </c>
      <c r="J10" s="12">
        <v>7.35</v>
      </c>
      <c r="K10" s="11">
        <v>10</v>
      </c>
      <c r="L10" s="3">
        <v>8</v>
      </c>
      <c r="M10" s="11">
        <f>H10+K10</f>
        <v>12</v>
      </c>
    </row>
    <row r="11" spans="1:13" ht="14.25">
      <c r="A11" s="3">
        <v>258</v>
      </c>
      <c r="B11" s="6" t="s">
        <v>35</v>
      </c>
      <c r="C11" s="6" t="s">
        <v>26</v>
      </c>
      <c r="D11" s="11">
        <v>2011</v>
      </c>
      <c r="E11" s="11" t="s">
        <v>15</v>
      </c>
      <c r="F11" s="11">
        <v>10</v>
      </c>
      <c r="G11" s="11" t="s">
        <v>36</v>
      </c>
      <c r="H11" s="11">
        <v>10</v>
      </c>
      <c r="I11" s="11">
        <v>7</v>
      </c>
      <c r="J11" s="12">
        <v>9.8</v>
      </c>
      <c r="K11" s="11">
        <v>7</v>
      </c>
      <c r="L11" s="3">
        <v>9</v>
      </c>
      <c r="M11" s="11">
        <f>H11+K11</f>
        <v>17</v>
      </c>
    </row>
    <row r="12" spans="1:13" ht="14.25">
      <c r="A12" s="3">
        <v>324</v>
      </c>
      <c r="B12" s="6" t="s">
        <v>37</v>
      </c>
      <c r="C12" s="6" t="s">
        <v>14</v>
      </c>
      <c r="D12" s="11">
        <v>2012</v>
      </c>
      <c r="E12" s="11" t="s">
        <v>15</v>
      </c>
      <c r="F12" s="11">
        <v>8</v>
      </c>
      <c r="G12" s="11" t="s">
        <v>38</v>
      </c>
      <c r="H12" s="11">
        <v>8</v>
      </c>
      <c r="I12" s="11">
        <v>9</v>
      </c>
      <c r="J12" s="12">
        <v>9.2</v>
      </c>
      <c r="K12" s="11">
        <v>9</v>
      </c>
      <c r="L12" s="3">
        <v>9</v>
      </c>
      <c r="M12" s="11">
        <f>H12+K12</f>
        <v>17</v>
      </c>
    </row>
    <row r="13" spans="1:13" ht="14.25">
      <c r="A13" s="3">
        <v>257</v>
      </c>
      <c r="B13" s="6" t="s">
        <v>39</v>
      </c>
      <c r="C13" s="6" t="s">
        <v>26</v>
      </c>
      <c r="D13" s="11">
        <v>2012</v>
      </c>
      <c r="E13" s="11" t="s">
        <v>15</v>
      </c>
      <c r="F13" s="11">
        <v>11</v>
      </c>
      <c r="G13" s="11" t="s">
        <v>40</v>
      </c>
      <c r="H13" s="11">
        <v>11</v>
      </c>
      <c r="I13" s="11">
        <v>11</v>
      </c>
      <c r="J13" s="12">
        <v>7</v>
      </c>
      <c r="K13" s="11">
        <v>10</v>
      </c>
      <c r="L13" s="3">
        <v>11</v>
      </c>
      <c r="M13" s="11">
        <f>H13+K13</f>
        <v>21</v>
      </c>
    </row>
  </sheetData>
  <printOptions/>
  <pageMargins left="0.196527777777778" right="0.157638888888889" top="0.39375" bottom="0.39375" header="0.511805555555555" footer="0.511805555555555"/>
  <pageSetup horizontalDpi="300" verticalDpi="3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B23" sqref="B23"/>
    </sheetView>
  </sheetViews>
  <sheetFormatPr defaultColWidth="9.140625" defaultRowHeight="12.75"/>
  <cols>
    <col min="1" max="1" width="9.140625" style="1" customWidth="1"/>
    <col min="2" max="2" width="29.8515625" style="2" customWidth="1"/>
    <col min="3" max="3" width="37.140625" style="2" customWidth="1"/>
    <col min="4" max="4" width="10.57421875" style="2" customWidth="1"/>
    <col min="5" max="5" width="17.421875" style="2" customWidth="1"/>
    <col min="6" max="6" width="11.00390625" style="2" customWidth="1"/>
    <col min="7" max="7" width="9.140625" style="2" customWidth="1"/>
    <col min="8" max="8" width="7.57421875" style="2" customWidth="1"/>
    <col min="9" max="9" width="11.00390625" style="2" customWidth="1"/>
    <col min="10" max="10" width="9.140625" style="2" customWidth="1"/>
    <col min="11" max="11" width="10.140625" style="2" customWidth="1"/>
    <col min="12" max="12" width="13.00390625" style="2" customWidth="1"/>
    <col min="13" max="13" width="9.28125" style="2" customWidth="1"/>
    <col min="14" max="1025" width="9.140625" style="2" customWidth="1"/>
  </cols>
  <sheetData>
    <row r="1" spans="1:13" ht="14.25">
      <c r="A1" s="3"/>
      <c r="B1" s="4" t="s">
        <v>0</v>
      </c>
      <c r="C1" s="5"/>
      <c r="D1" s="5"/>
      <c r="E1" s="5"/>
      <c r="F1" s="6"/>
      <c r="G1" s="6"/>
      <c r="H1" s="6"/>
      <c r="I1" s="6"/>
      <c r="J1" s="6"/>
      <c r="K1" s="6"/>
      <c r="L1" s="6"/>
      <c r="M1" s="6"/>
    </row>
    <row r="2" spans="1:13" s="9" customFormat="1" ht="28.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165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8</v>
      </c>
      <c r="L2" s="7" t="s">
        <v>11</v>
      </c>
      <c r="M2" s="7" t="s">
        <v>12</v>
      </c>
    </row>
    <row r="3" spans="1:13" ht="14.25">
      <c r="A3" s="3">
        <v>286</v>
      </c>
      <c r="B3" s="6" t="s">
        <v>169</v>
      </c>
      <c r="C3" s="6" t="s">
        <v>31</v>
      </c>
      <c r="D3" s="11">
        <v>2015</v>
      </c>
      <c r="E3" s="11" t="s">
        <v>148</v>
      </c>
      <c r="F3" s="11">
        <v>2</v>
      </c>
      <c r="G3" s="11" t="s">
        <v>149</v>
      </c>
      <c r="H3" s="11">
        <v>2</v>
      </c>
      <c r="I3" s="11">
        <v>1</v>
      </c>
      <c r="J3" s="12">
        <v>15.1</v>
      </c>
      <c r="K3" s="11">
        <v>1</v>
      </c>
      <c r="L3" s="3">
        <v>1</v>
      </c>
      <c r="M3" s="11">
        <f>H3+K3</f>
        <v>3</v>
      </c>
    </row>
    <row r="4" spans="1:13" ht="14.25">
      <c r="A4" s="3">
        <v>321</v>
      </c>
      <c r="B4" s="6" t="s">
        <v>150</v>
      </c>
      <c r="C4" s="6" t="s">
        <v>14</v>
      </c>
      <c r="D4" s="10">
        <v>2015</v>
      </c>
      <c r="E4" s="11" t="s">
        <v>148</v>
      </c>
      <c r="F4" s="11">
        <v>1</v>
      </c>
      <c r="G4" s="11" t="s">
        <v>151</v>
      </c>
      <c r="H4" s="11">
        <v>1</v>
      </c>
      <c r="I4" s="11">
        <v>2</v>
      </c>
      <c r="J4" s="12">
        <v>12</v>
      </c>
      <c r="K4" s="11">
        <v>2</v>
      </c>
      <c r="L4" s="3">
        <v>1</v>
      </c>
      <c r="M4" s="11">
        <f>H4+K4</f>
        <v>3</v>
      </c>
    </row>
    <row r="5" spans="1:13" ht="14.25">
      <c r="A5" s="3">
        <v>319</v>
      </c>
      <c r="B5" s="6" t="s">
        <v>152</v>
      </c>
      <c r="C5" s="6" t="s">
        <v>14</v>
      </c>
      <c r="D5" s="10">
        <v>2015</v>
      </c>
      <c r="E5" s="11" t="s">
        <v>148</v>
      </c>
      <c r="F5" s="11">
        <v>4</v>
      </c>
      <c r="G5" s="11" t="s">
        <v>153</v>
      </c>
      <c r="H5" s="11">
        <v>4</v>
      </c>
      <c r="I5" s="11">
        <v>3</v>
      </c>
      <c r="J5" s="12">
        <v>10.1</v>
      </c>
      <c r="K5" s="11">
        <v>3</v>
      </c>
      <c r="L5" s="3">
        <v>3</v>
      </c>
      <c r="M5" s="11">
        <f>H5+K5</f>
        <v>7</v>
      </c>
    </row>
    <row r="6" spans="1:13" ht="14.25">
      <c r="A6" s="3">
        <v>276</v>
      </c>
      <c r="B6" s="6" t="s">
        <v>154</v>
      </c>
      <c r="C6" s="6" t="s">
        <v>20</v>
      </c>
      <c r="D6" s="11">
        <v>2015</v>
      </c>
      <c r="E6" s="11" t="s">
        <v>148</v>
      </c>
      <c r="F6" s="11">
        <v>3</v>
      </c>
      <c r="G6" s="11" t="s">
        <v>155</v>
      </c>
      <c r="H6" s="11">
        <v>3</v>
      </c>
      <c r="I6" s="11">
        <v>6</v>
      </c>
      <c r="J6" s="12">
        <v>7.4</v>
      </c>
      <c r="K6" s="11">
        <v>6</v>
      </c>
      <c r="L6" s="3">
        <v>4</v>
      </c>
      <c r="M6" s="11">
        <f>H6+K6</f>
        <v>9</v>
      </c>
    </row>
    <row r="7" spans="1:13" ht="14.25">
      <c r="A7" s="3">
        <v>267</v>
      </c>
      <c r="B7" s="6" t="s">
        <v>156</v>
      </c>
      <c r="C7" s="6" t="s">
        <v>23</v>
      </c>
      <c r="D7" s="11">
        <v>2016</v>
      </c>
      <c r="E7" s="11" t="s">
        <v>148</v>
      </c>
      <c r="F7" s="11">
        <v>6</v>
      </c>
      <c r="G7" s="11" t="s">
        <v>157</v>
      </c>
      <c r="H7" s="11">
        <v>6</v>
      </c>
      <c r="I7" s="11">
        <v>4</v>
      </c>
      <c r="J7" s="12">
        <v>10</v>
      </c>
      <c r="K7" s="11">
        <v>4</v>
      </c>
      <c r="L7" s="3">
        <v>5</v>
      </c>
      <c r="M7" s="11">
        <f>H7+K7</f>
        <v>10</v>
      </c>
    </row>
    <row r="8" spans="1:13" ht="14.25">
      <c r="A8" s="3">
        <v>311</v>
      </c>
      <c r="B8" s="6" t="s">
        <v>158</v>
      </c>
      <c r="C8" s="13" t="s">
        <v>14</v>
      </c>
      <c r="D8" s="11">
        <v>2015</v>
      </c>
      <c r="E8" s="11" t="s">
        <v>148</v>
      </c>
      <c r="F8" s="11">
        <v>5</v>
      </c>
      <c r="G8" s="11" t="s">
        <v>159</v>
      </c>
      <c r="H8" s="11">
        <v>5</v>
      </c>
      <c r="I8" s="11">
        <v>5</v>
      </c>
      <c r="J8" s="12">
        <v>7.9</v>
      </c>
      <c r="K8" s="11">
        <v>5</v>
      </c>
      <c r="L8" s="3">
        <v>5</v>
      </c>
      <c r="M8" s="11">
        <f>H8+K8</f>
        <v>10</v>
      </c>
    </row>
    <row r="9" spans="1:13" ht="14.25">
      <c r="A9" s="3">
        <v>322</v>
      </c>
      <c r="B9" s="6" t="s">
        <v>160</v>
      </c>
      <c r="C9" s="6" t="s">
        <v>14</v>
      </c>
      <c r="D9" s="10">
        <v>2016</v>
      </c>
      <c r="E9" s="11" t="s">
        <v>148</v>
      </c>
      <c r="F9" s="11">
        <v>7</v>
      </c>
      <c r="G9" s="11" t="s">
        <v>161</v>
      </c>
      <c r="H9" s="11">
        <v>7</v>
      </c>
      <c r="I9" s="11">
        <v>7</v>
      </c>
      <c r="J9" s="12">
        <v>6.7</v>
      </c>
      <c r="K9" s="11">
        <v>7</v>
      </c>
      <c r="L9" s="3">
        <v>7</v>
      </c>
      <c r="M9" s="11">
        <f>H9+K9</f>
        <v>14</v>
      </c>
    </row>
    <row r="10" spans="1:13" ht="14.25">
      <c r="A10" s="3">
        <v>277</v>
      </c>
      <c r="B10" s="6" t="s">
        <v>162</v>
      </c>
      <c r="C10" s="6" t="s">
        <v>20</v>
      </c>
      <c r="D10" s="10">
        <v>2017</v>
      </c>
      <c r="E10" s="10" t="s">
        <v>148</v>
      </c>
      <c r="F10" s="11">
        <v>8</v>
      </c>
      <c r="G10" s="11" t="s">
        <v>163</v>
      </c>
      <c r="H10" s="11">
        <v>8</v>
      </c>
      <c r="I10" s="11">
        <v>8</v>
      </c>
      <c r="J10" s="12">
        <v>3.9</v>
      </c>
      <c r="K10" s="11">
        <v>8</v>
      </c>
      <c r="L10" s="3">
        <v>8</v>
      </c>
      <c r="M10" s="11">
        <f>H10+K10</f>
        <v>16</v>
      </c>
    </row>
  </sheetData>
  <autoFilter ref="A2:M10"/>
  <printOptions/>
  <pageMargins left="0.196527777777778" right="0.157638888888889" top="0.39375" bottom="0.39375" header="0.511805555555555" footer="0.511805555555555"/>
  <pageSetup horizontalDpi="300" verticalDpi="3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22" sqref="A22"/>
    </sheetView>
  </sheetViews>
  <sheetFormatPr defaultColWidth="9.140625" defaultRowHeight="12.75"/>
  <cols>
    <col min="1" max="1" width="9.140625" style="1" customWidth="1"/>
    <col min="2" max="2" width="29.8515625" style="2" customWidth="1"/>
    <col min="3" max="3" width="37.140625" style="2" customWidth="1"/>
    <col min="4" max="4" width="10.57421875" style="2" customWidth="1"/>
    <col min="5" max="5" width="17.421875" style="2" customWidth="1"/>
    <col min="6" max="6" width="11.00390625" style="2" customWidth="1"/>
    <col min="7" max="7" width="9.140625" style="2" customWidth="1"/>
    <col min="8" max="8" width="7.57421875" style="2" customWidth="1"/>
    <col min="9" max="9" width="11.00390625" style="2" customWidth="1"/>
    <col min="10" max="10" width="9.140625" style="2" customWidth="1"/>
    <col min="11" max="11" width="10.140625" style="2" customWidth="1"/>
    <col min="12" max="12" width="13.00390625" style="2" customWidth="1"/>
    <col min="13" max="13" width="9.28125" style="2" customWidth="1"/>
    <col min="14" max="1025" width="9.140625" style="2" customWidth="1"/>
  </cols>
  <sheetData>
    <row r="1" spans="1:13" ht="14.25">
      <c r="A1" s="3"/>
      <c r="B1" s="4" t="s">
        <v>0</v>
      </c>
      <c r="C1" s="5"/>
      <c r="D1" s="5"/>
      <c r="E1" s="5"/>
      <c r="F1" s="6"/>
      <c r="G1" s="6"/>
      <c r="H1" s="6"/>
      <c r="I1" s="6"/>
      <c r="J1" s="6"/>
      <c r="K1" s="6"/>
      <c r="L1" s="6"/>
      <c r="M1" s="6"/>
    </row>
    <row r="2" spans="1:13" s="9" customFormat="1" ht="28.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166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8</v>
      </c>
      <c r="L2" s="7" t="s">
        <v>11</v>
      </c>
      <c r="M2" s="7" t="s">
        <v>12</v>
      </c>
    </row>
    <row r="3" spans="1:13" ht="14.25">
      <c r="A3" s="3">
        <v>298</v>
      </c>
      <c r="B3" s="6" t="s">
        <v>94</v>
      </c>
      <c r="C3" s="6" t="s">
        <v>44</v>
      </c>
      <c r="D3" s="11">
        <v>2013</v>
      </c>
      <c r="E3" s="11" t="s">
        <v>95</v>
      </c>
      <c r="F3" s="11">
        <v>2</v>
      </c>
      <c r="G3" s="11" t="s">
        <v>96</v>
      </c>
      <c r="H3" s="11">
        <v>2</v>
      </c>
      <c r="I3" s="11">
        <v>1</v>
      </c>
      <c r="J3" s="12">
        <v>19.3</v>
      </c>
      <c r="K3" s="11">
        <v>1</v>
      </c>
      <c r="L3" s="3">
        <v>1</v>
      </c>
      <c r="M3" s="11">
        <f>H3+K3</f>
        <v>3</v>
      </c>
    </row>
    <row r="4" spans="1:13" ht="14.25">
      <c r="A4" s="24">
        <v>269</v>
      </c>
      <c r="B4" s="13" t="s">
        <v>97</v>
      </c>
      <c r="C4" s="13" t="s">
        <v>23</v>
      </c>
      <c r="D4" s="10">
        <v>2013</v>
      </c>
      <c r="E4" s="10" t="s">
        <v>95</v>
      </c>
      <c r="F4" s="10">
        <v>3</v>
      </c>
      <c r="G4" s="10" t="s">
        <v>98</v>
      </c>
      <c r="H4" s="10">
        <v>3</v>
      </c>
      <c r="I4" s="10">
        <v>3</v>
      </c>
      <c r="J4" s="25">
        <v>15.5</v>
      </c>
      <c r="K4" s="10">
        <v>3</v>
      </c>
      <c r="L4" s="24">
        <v>2</v>
      </c>
      <c r="M4" s="11">
        <f>H4+K4</f>
        <v>6</v>
      </c>
    </row>
    <row r="5" spans="1:13" ht="14.25">
      <c r="A5" s="3">
        <v>316</v>
      </c>
      <c r="B5" s="6" t="s">
        <v>99</v>
      </c>
      <c r="C5" s="13" t="s">
        <v>14</v>
      </c>
      <c r="D5" s="10">
        <v>2013</v>
      </c>
      <c r="E5" s="11" t="s">
        <v>95</v>
      </c>
      <c r="F5" s="11">
        <v>1</v>
      </c>
      <c r="G5" s="11" t="s">
        <v>100</v>
      </c>
      <c r="H5" s="11">
        <v>1</v>
      </c>
      <c r="I5" s="11">
        <v>7</v>
      </c>
      <c r="J5" s="12">
        <v>13.6</v>
      </c>
      <c r="K5" s="11">
        <v>7</v>
      </c>
      <c r="L5" s="3">
        <v>3</v>
      </c>
      <c r="M5" s="11">
        <f>H5+K5</f>
        <v>8</v>
      </c>
    </row>
    <row r="6" spans="1:13" ht="14.25">
      <c r="A6" s="3">
        <v>301</v>
      </c>
      <c r="B6" s="6" t="s">
        <v>101</v>
      </c>
      <c r="C6" s="6" t="s">
        <v>44</v>
      </c>
      <c r="D6" s="11">
        <v>2014</v>
      </c>
      <c r="E6" s="11" t="s">
        <v>95</v>
      </c>
      <c r="F6" s="11">
        <v>4</v>
      </c>
      <c r="G6" s="11" t="s">
        <v>102</v>
      </c>
      <c r="H6" s="11">
        <v>4</v>
      </c>
      <c r="I6" s="11">
        <v>5</v>
      </c>
      <c r="J6" s="12">
        <v>14</v>
      </c>
      <c r="K6" s="11">
        <v>5</v>
      </c>
      <c r="L6" s="3">
        <v>4</v>
      </c>
      <c r="M6" s="11">
        <f>H6+K6</f>
        <v>9</v>
      </c>
    </row>
    <row r="7" spans="1:13" ht="14.25">
      <c r="A7" s="3">
        <v>281</v>
      </c>
      <c r="B7" s="6" t="s">
        <v>103</v>
      </c>
      <c r="C7" s="6" t="s">
        <v>20</v>
      </c>
      <c r="D7" s="11">
        <v>2014</v>
      </c>
      <c r="E7" s="11" t="s">
        <v>95</v>
      </c>
      <c r="F7" s="11">
        <v>5</v>
      </c>
      <c r="G7" s="11" t="s">
        <v>104</v>
      </c>
      <c r="H7" s="11">
        <v>5</v>
      </c>
      <c r="I7" s="11">
        <v>9</v>
      </c>
      <c r="J7" s="12">
        <v>12.5</v>
      </c>
      <c r="K7" s="11">
        <v>9</v>
      </c>
      <c r="L7" s="3">
        <v>5</v>
      </c>
      <c r="M7" s="11">
        <f>H7+K7</f>
        <v>14</v>
      </c>
    </row>
    <row r="8" spans="1:13" ht="14.25">
      <c r="A8" s="24">
        <v>278</v>
      </c>
      <c r="B8" s="13" t="s">
        <v>105</v>
      </c>
      <c r="C8" s="13" t="s">
        <v>20</v>
      </c>
      <c r="D8" s="10">
        <v>2013</v>
      </c>
      <c r="E8" s="10" t="s">
        <v>95</v>
      </c>
      <c r="F8" s="10">
        <v>13</v>
      </c>
      <c r="G8" s="10" t="s">
        <v>106</v>
      </c>
      <c r="H8" s="10">
        <v>13</v>
      </c>
      <c r="I8" s="10">
        <v>2</v>
      </c>
      <c r="J8" s="25">
        <v>16.6</v>
      </c>
      <c r="K8" s="10">
        <v>2</v>
      </c>
      <c r="L8" s="24">
        <v>6</v>
      </c>
      <c r="M8" s="11">
        <f>H8+K8</f>
        <v>15</v>
      </c>
    </row>
    <row r="9" spans="1:13" ht="14.25">
      <c r="A9" s="3">
        <v>296</v>
      </c>
      <c r="B9" s="6" t="s">
        <v>107</v>
      </c>
      <c r="C9" s="6" t="s">
        <v>31</v>
      </c>
      <c r="D9" s="11">
        <v>2013</v>
      </c>
      <c r="E9" s="11" t="s">
        <v>95</v>
      </c>
      <c r="F9" s="11">
        <v>9</v>
      </c>
      <c r="G9" s="11" t="s">
        <v>108</v>
      </c>
      <c r="H9" s="11">
        <v>9</v>
      </c>
      <c r="I9" s="11">
        <v>6</v>
      </c>
      <c r="J9" s="12">
        <v>13.7</v>
      </c>
      <c r="K9" s="11">
        <v>6</v>
      </c>
      <c r="L9" s="3">
        <v>6</v>
      </c>
      <c r="M9" s="11">
        <f>H9+K9</f>
        <v>15</v>
      </c>
    </row>
    <row r="10" spans="1:13" ht="14.25">
      <c r="A10" s="3">
        <v>295</v>
      </c>
      <c r="B10" s="6" t="s">
        <v>109</v>
      </c>
      <c r="C10" s="6" t="s">
        <v>31</v>
      </c>
      <c r="D10" s="11">
        <v>2013</v>
      </c>
      <c r="E10" s="11" t="s">
        <v>95</v>
      </c>
      <c r="F10" s="11">
        <v>14</v>
      </c>
      <c r="G10" s="11" t="s">
        <v>110</v>
      </c>
      <c r="H10" s="11">
        <v>14</v>
      </c>
      <c r="I10" s="11">
        <v>4</v>
      </c>
      <c r="J10" s="12">
        <v>14.9</v>
      </c>
      <c r="K10" s="11">
        <v>4</v>
      </c>
      <c r="L10" s="3">
        <v>8</v>
      </c>
      <c r="M10" s="11">
        <f>H10+K10</f>
        <v>18</v>
      </c>
    </row>
    <row r="11" spans="1:13" ht="14.25">
      <c r="A11" s="3">
        <v>280</v>
      </c>
      <c r="B11" s="6" t="s">
        <v>111</v>
      </c>
      <c r="C11" s="6" t="s">
        <v>20</v>
      </c>
      <c r="D11" s="11">
        <v>2013</v>
      </c>
      <c r="E11" s="11" t="s">
        <v>95</v>
      </c>
      <c r="F11" s="11">
        <v>6</v>
      </c>
      <c r="G11" s="11" t="s">
        <v>112</v>
      </c>
      <c r="H11" s="11">
        <v>6</v>
      </c>
      <c r="I11" s="11">
        <v>12</v>
      </c>
      <c r="J11" s="12">
        <v>11.4</v>
      </c>
      <c r="K11" s="11">
        <v>12</v>
      </c>
      <c r="L11" s="3">
        <v>8</v>
      </c>
      <c r="M11" s="11">
        <f>H11+K11</f>
        <v>18</v>
      </c>
    </row>
    <row r="12" spans="1:13" ht="14.25">
      <c r="A12" s="3">
        <v>299</v>
      </c>
      <c r="B12" s="6" t="s">
        <v>113</v>
      </c>
      <c r="C12" s="6" t="s">
        <v>44</v>
      </c>
      <c r="D12" s="11">
        <v>2013</v>
      </c>
      <c r="E12" s="11" t="s">
        <v>95</v>
      </c>
      <c r="F12" s="11">
        <v>11</v>
      </c>
      <c r="G12" s="11" t="s">
        <v>114</v>
      </c>
      <c r="H12" s="11">
        <v>11</v>
      </c>
      <c r="I12" s="11">
        <v>8</v>
      </c>
      <c r="J12" s="12">
        <v>13</v>
      </c>
      <c r="K12" s="11">
        <v>8</v>
      </c>
      <c r="L12" s="3">
        <v>10</v>
      </c>
      <c r="M12" s="11">
        <f>H12+K12</f>
        <v>19</v>
      </c>
    </row>
    <row r="13" spans="1:13" ht="14.25">
      <c r="A13" s="24">
        <v>265</v>
      </c>
      <c r="B13" s="13" t="s">
        <v>115</v>
      </c>
      <c r="C13" s="13" t="s">
        <v>26</v>
      </c>
      <c r="D13" s="10">
        <v>2014</v>
      </c>
      <c r="E13" s="10" t="s">
        <v>95</v>
      </c>
      <c r="F13" s="10">
        <v>7</v>
      </c>
      <c r="G13" s="10" t="s">
        <v>116</v>
      </c>
      <c r="H13" s="10">
        <v>7</v>
      </c>
      <c r="I13" s="10">
        <v>13</v>
      </c>
      <c r="J13" s="25">
        <v>9.5</v>
      </c>
      <c r="K13" s="10">
        <v>13</v>
      </c>
      <c r="L13" s="24">
        <v>11</v>
      </c>
      <c r="M13" s="11">
        <f>H13+K13</f>
        <v>20</v>
      </c>
    </row>
    <row r="14" spans="1:13" ht="14.25">
      <c r="A14" s="24">
        <v>264</v>
      </c>
      <c r="B14" s="13" t="s">
        <v>117</v>
      </c>
      <c r="C14" s="13" t="s">
        <v>26</v>
      </c>
      <c r="D14" s="10">
        <v>2013</v>
      </c>
      <c r="E14" s="10" t="s">
        <v>95</v>
      </c>
      <c r="F14" s="10">
        <v>12</v>
      </c>
      <c r="G14" s="10" t="s">
        <v>118</v>
      </c>
      <c r="H14" s="10">
        <v>12</v>
      </c>
      <c r="I14" s="10">
        <v>11</v>
      </c>
      <c r="J14" s="25">
        <v>12.1</v>
      </c>
      <c r="K14" s="10">
        <v>11</v>
      </c>
      <c r="L14" s="24">
        <v>12</v>
      </c>
      <c r="M14" s="11">
        <f>H14+K14</f>
        <v>23</v>
      </c>
    </row>
    <row r="15" spans="1:13" ht="14.25">
      <c r="A15" s="24">
        <v>262</v>
      </c>
      <c r="B15" s="13" t="s">
        <v>119</v>
      </c>
      <c r="C15" s="13" t="s">
        <v>26</v>
      </c>
      <c r="D15" s="10">
        <v>2013</v>
      </c>
      <c r="E15" s="10" t="s">
        <v>95</v>
      </c>
      <c r="F15" s="10">
        <v>16</v>
      </c>
      <c r="G15" s="10" t="s">
        <v>120</v>
      </c>
      <c r="H15" s="10">
        <v>16</v>
      </c>
      <c r="I15" s="10">
        <v>9</v>
      </c>
      <c r="J15" s="25">
        <v>12.5</v>
      </c>
      <c r="K15" s="10">
        <v>9</v>
      </c>
      <c r="L15" s="24">
        <v>13</v>
      </c>
      <c r="M15" s="11">
        <f>H15+K15</f>
        <v>25</v>
      </c>
    </row>
    <row r="16" spans="1:13" ht="14.25">
      <c r="A16" s="3">
        <v>297</v>
      </c>
      <c r="B16" s="6" t="s">
        <v>121</v>
      </c>
      <c r="C16" s="6" t="s">
        <v>44</v>
      </c>
      <c r="D16" s="11">
        <v>2013</v>
      </c>
      <c r="E16" s="11" t="s">
        <v>95</v>
      </c>
      <c r="F16" s="11">
        <v>10</v>
      </c>
      <c r="G16" s="11" t="s">
        <v>122</v>
      </c>
      <c r="H16" s="11">
        <v>10</v>
      </c>
      <c r="I16" s="11">
        <v>16</v>
      </c>
      <c r="J16" s="12">
        <v>8.4</v>
      </c>
      <c r="K16" s="11">
        <v>16</v>
      </c>
      <c r="L16" s="3">
        <v>14</v>
      </c>
      <c r="M16" s="11">
        <f>H16+K16</f>
        <v>26</v>
      </c>
    </row>
    <row r="17" spans="1:13" ht="14.25">
      <c r="A17" s="24">
        <v>279</v>
      </c>
      <c r="B17" s="13" t="s">
        <v>123</v>
      </c>
      <c r="C17" s="13" t="s">
        <v>20</v>
      </c>
      <c r="D17" s="10">
        <v>2014</v>
      </c>
      <c r="E17" s="10" t="s">
        <v>95</v>
      </c>
      <c r="F17" s="10">
        <v>8</v>
      </c>
      <c r="G17" s="10" t="s">
        <v>124</v>
      </c>
      <c r="H17" s="10">
        <v>8</v>
      </c>
      <c r="I17" s="10">
        <v>18</v>
      </c>
      <c r="J17" s="25">
        <v>5.6</v>
      </c>
      <c r="K17" s="10">
        <v>18</v>
      </c>
      <c r="L17" s="24">
        <v>14</v>
      </c>
      <c r="M17" s="11">
        <f>H17+K17</f>
        <v>26</v>
      </c>
    </row>
    <row r="18" spans="1:13" ht="14.25">
      <c r="A18" s="24">
        <v>263</v>
      </c>
      <c r="B18" s="13" t="s">
        <v>125</v>
      </c>
      <c r="C18" s="13" t="s">
        <v>26</v>
      </c>
      <c r="D18" s="10">
        <v>2014</v>
      </c>
      <c r="E18" s="10" t="s">
        <v>95</v>
      </c>
      <c r="F18" s="10">
        <v>15</v>
      </c>
      <c r="G18" s="10" t="s">
        <v>126</v>
      </c>
      <c r="H18" s="10">
        <v>15</v>
      </c>
      <c r="I18" s="10">
        <v>15</v>
      </c>
      <c r="J18" s="25">
        <v>9.2</v>
      </c>
      <c r="K18" s="10">
        <v>15</v>
      </c>
      <c r="L18" s="24">
        <v>16</v>
      </c>
      <c r="M18" s="11">
        <f>H18+K18</f>
        <v>30</v>
      </c>
    </row>
    <row r="19" spans="1:13" ht="14.25">
      <c r="A19" s="24">
        <v>259</v>
      </c>
      <c r="B19" s="13" t="s">
        <v>127</v>
      </c>
      <c r="C19" s="13" t="s">
        <v>26</v>
      </c>
      <c r="D19" s="10">
        <v>2013</v>
      </c>
      <c r="E19" s="10" t="s">
        <v>95</v>
      </c>
      <c r="F19" s="10">
        <v>19</v>
      </c>
      <c r="G19" s="10" t="s">
        <v>128</v>
      </c>
      <c r="H19" s="10">
        <v>19</v>
      </c>
      <c r="I19" s="10">
        <v>14</v>
      </c>
      <c r="J19" s="25">
        <v>9.4</v>
      </c>
      <c r="K19" s="10">
        <v>14</v>
      </c>
      <c r="L19" s="24">
        <v>17</v>
      </c>
      <c r="M19" s="11">
        <f>H19+K19</f>
        <v>33</v>
      </c>
    </row>
    <row r="20" spans="1:13" ht="14.25">
      <c r="A20" s="24">
        <v>260</v>
      </c>
      <c r="B20" s="13" t="s">
        <v>129</v>
      </c>
      <c r="C20" s="13" t="s">
        <v>26</v>
      </c>
      <c r="D20" s="10">
        <v>2013</v>
      </c>
      <c r="E20" s="10" t="s">
        <v>95</v>
      </c>
      <c r="F20" s="10">
        <v>17</v>
      </c>
      <c r="G20" s="10" t="s">
        <v>130</v>
      </c>
      <c r="H20" s="10">
        <v>17</v>
      </c>
      <c r="I20" s="10">
        <v>17</v>
      </c>
      <c r="J20" s="25">
        <v>6.7</v>
      </c>
      <c r="K20" s="10">
        <v>17</v>
      </c>
      <c r="L20" s="24">
        <v>18</v>
      </c>
      <c r="M20" s="11">
        <f>H20+K20</f>
        <v>34</v>
      </c>
    </row>
    <row r="21" spans="1:13" ht="14.25">
      <c r="A21" s="3">
        <v>300</v>
      </c>
      <c r="B21" s="6" t="s">
        <v>131</v>
      </c>
      <c r="C21" s="6" t="s">
        <v>44</v>
      </c>
      <c r="D21" s="11">
        <v>2014</v>
      </c>
      <c r="E21" s="11" t="s">
        <v>95</v>
      </c>
      <c r="F21" s="11">
        <v>18</v>
      </c>
      <c r="G21" s="11" t="s">
        <v>132</v>
      </c>
      <c r="H21" s="11">
        <v>18</v>
      </c>
      <c r="I21" s="11">
        <v>19</v>
      </c>
      <c r="J21" s="12">
        <v>5.1</v>
      </c>
      <c r="K21" s="11">
        <v>19</v>
      </c>
      <c r="L21" s="3">
        <v>19</v>
      </c>
      <c r="M21" s="11">
        <f>H21+K21</f>
        <v>37</v>
      </c>
    </row>
  </sheetData>
  <autoFilter ref="A2:M21"/>
  <printOptions/>
  <pageMargins left="0.196527777777778" right="0.157638888888889" top="0.39375" bottom="0.39375" header="0.511805555555555" footer="0.511805555555555"/>
  <pageSetup horizontalDpi="300" verticalDpi="3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B27" sqref="B27"/>
    </sheetView>
  </sheetViews>
  <sheetFormatPr defaultColWidth="9.140625" defaultRowHeight="12.75"/>
  <cols>
    <col min="1" max="1" width="9.140625" style="1" customWidth="1"/>
    <col min="2" max="2" width="29.8515625" style="2" customWidth="1"/>
    <col min="3" max="3" width="37.140625" style="2" customWidth="1"/>
    <col min="4" max="4" width="10.57421875" style="2" customWidth="1"/>
    <col min="5" max="5" width="17.421875" style="2" customWidth="1"/>
    <col min="6" max="6" width="11.00390625" style="2" customWidth="1"/>
    <col min="7" max="7" width="9.140625" style="2" customWidth="1"/>
    <col min="8" max="8" width="7.57421875" style="2" customWidth="1"/>
    <col min="9" max="9" width="11.00390625" style="2" customWidth="1"/>
    <col min="10" max="10" width="9.140625" style="2" customWidth="1"/>
    <col min="11" max="11" width="10.140625" style="2" customWidth="1"/>
    <col min="12" max="12" width="13.00390625" style="2" customWidth="1"/>
    <col min="13" max="13" width="9.28125" style="2" customWidth="1"/>
    <col min="14" max="1025" width="9.140625" style="2" customWidth="1"/>
  </cols>
  <sheetData>
    <row r="1" spans="1:13" ht="14.25">
      <c r="A1" s="3"/>
      <c r="B1" s="4" t="s">
        <v>0</v>
      </c>
      <c r="C1" s="5"/>
      <c r="D1" s="5"/>
      <c r="E1" s="5"/>
      <c r="F1" s="6"/>
      <c r="G1" s="6"/>
      <c r="H1" s="6"/>
      <c r="I1" s="6"/>
      <c r="J1" s="6"/>
      <c r="K1" s="6"/>
      <c r="L1" s="6"/>
      <c r="M1" s="6"/>
    </row>
    <row r="2" spans="1:13" s="9" customFormat="1" ht="28.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167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8</v>
      </c>
      <c r="L2" s="7" t="s">
        <v>11</v>
      </c>
      <c r="M2" s="7" t="s">
        <v>12</v>
      </c>
    </row>
    <row r="3" spans="1:13" ht="14.25">
      <c r="A3" s="3">
        <v>304</v>
      </c>
      <c r="B3" s="6" t="s">
        <v>43</v>
      </c>
      <c r="C3" s="6" t="s">
        <v>44</v>
      </c>
      <c r="D3" s="11">
        <v>2011</v>
      </c>
      <c r="E3" s="11" t="s">
        <v>45</v>
      </c>
      <c r="F3" s="11">
        <v>3</v>
      </c>
      <c r="G3" s="11" t="s">
        <v>46</v>
      </c>
      <c r="H3" s="11">
        <v>3</v>
      </c>
      <c r="I3" s="11">
        <v>1</v>
      </c>
      <c r="J3" s="12">
        <v>32.7</v>
      </c>
      <c r="K3" s="11">
        <v>1</v>
      </c>
      <c r="L3" s="3">
        <v>1</v>
      </c>
      <c r="M3" s="11">
        <f>H3+K3</f>
        <v>4</v>
      </c>
    </row>
    <row r="4" spans="1:13" ht="14.25">
      <c r="A4" s="3">
        <v>292</v>
      </c>
      <c r="B4" s="6" t="s">
        <v>47</v>
      </c>
      <c r="C4" s="6" t="s">
        <v>31</v>
      </c>
      <c r="D4" s="11">
        <v>2012</v>
      </c>
      <c r="E4" s="11" t="s">
        <v>45</v>
      </c>
      <c r="F4" s="11">
        <v>1</v>
      </c>
      <c r="G4" s="11" t="s">
        <v>48</v>
      </c>
      <c r="H4" s="11">
        <v>1</v>
      </c>
      <c r="I4" s="11">
        <v>3</v>
      </c>
      <c r="J4" s="12">
        <v>21.2</v>
      </c>
      <c r="K4" s="11">
        <v>3</v>
      </c>
      <c r="L4" s="3">
        <v>1</v>
      </c>
      <c r="M4" s="11">
        <f>H4+K4</f>
        <v>4</v>
      </c>
    </row>
    <row r="5" spans="1:13" ht="14.25">
      <c r="A5" s="3">
        <v>310</v>
      </c>
      <c r="B5" s="6" t="s">
        <v>49</v>
      </c>
      <c r="C5" s="13" t="s">
        <v>14</v>
      </c>
      <c r="D5" s="11">
        <v>2012</v>
      </c>
      <c r="E5" s="11" t="s">
        <v>45</v>
      </c>
      <c r="F5" s="11">
        <v>4</v>
      </c>
      <c r="G5" s="11" t="s">
        <v>50</v>
      </c>
      <c r="H5" s="11">
        <v>4</v>
      </c>
      <c r="I5" s="11">
        <v>2</v>
      </c>
      <c r="J5" s="12">
        <v>24.6</v>
      </c>
      <c r="K5" s="11">
        <v>2</v>
      </c>
      <c r="L5" s="3">
        <v>3</v>
      </c>
      <c r="M5" s="11">
        <f>H5+K5</f>
        <v>6</v>
      </c>
    </row>
    <row r="6" spans="1:13" ht="14.25">
      <c r="A6" s="3">
        <v>312</v>
      </c>
      <c r="B6" s="6" t="s">
        <v>51</v>
      </c>
      <c r="C6" s="13" t="s">
        <v>14</v>
      </c>
      <c r="D6" s="10">
        <v>2011</v>
      </c>
      <c r="E6" s="11" t="s">
        <v>45</v>
      </c>
      <c r="F6" s="11">
        <v>2</v>
      </c>
      <c r="G6" s="11" t="s">
        <v>52</v>
      </c>
      <c r="H6" s="11">
        <v>2</v>
      </c>
      <c r="I6" s="11">
        <v>5</v>
      </c>
      <c r="J6" s="12">
        <v>17.6</v>
      </c>
      <c r="K6" s="11">
        <v>5</v>
      </c>
      <c r="L6" s="3">
        <v>4</v>
      </c>
      <c r="M6" s="11">
        <f>H6+K6</f>
        <v>7</v>
      </c>
    </row>
    <row r="7" spans="1:13" ht="14.25">
      <c r="A7" s="3">
        <v>305</v>
      </c>
      <c r="B7" s="6" t="s">
        <v>53</v>
      </c>
      <c r="C7" s="6" t="s">
        <v>44</v>
      </c>
      <c r="D7" s="11">
        <v>2012</v>
      </c>
      <c r="E7" s="11" t="s">
        <v>45</v>
      </c>
      <c r="F7" s="11">
        <v>5</v>
      </c>
      <c r="G7" s="11" t="s">
        <v>54</v>
      </c>
      <c r="H7" s="11">
        <v>5</v>
      </c>
      <c r="I7" s="11">
        <v>6</v>
      </c>
      <c r="J7" s="12">
        <v>15.8</v>
      </c>
      <c r="K7" s="11">
        <v>6</v>
      </c>
      <c r="L7" s="3">
        <v>5</v>
      </c>
      <c r="M7" s="11">
        <f>H7+K7</f>
        <v>11</v>
      </c>
    </row>
    <row r="8" spans="1:13" ht="14.25">
      <c r="A8" s="3">
        <v>291</v>
      </c>
      <c r="B8" s="6" t="s">
        <v>55</v>
      </c>
      <c r="C8" s="6" t="s">
        <v>31</v>
      </c>
      <c r="D8" s="11">
        <v>2012</v>
      </c>
      <c r="E8" s="11" t="s">
        <v>45</v>
      </c>
      <c r="F8" s="11">
        <v>11</v>
      </c>
      <c r="G8" s="11" t="s">
        <v>56</v>
      </c>
      <c r="H8" s="11">
        <v>11</v>
      </c>
      <c r="I8" s="11">
        <v>11</v>
      </c>
      <c r="J8" s="12">
        <v>10</v>
      </c>
      <c r="K8" s="11">
        <v>1</v>
      </c>
      <c r="L8" s="3">
        <v>6</v>
      </c>
      <c r="M8" s="11">
        <f>H8+K8</f>
        <v>12</v>
      </c>
    </row>
    <row r="9" spans="1:13" ht="14.25">
      <c r="A9" s="3">
        <v>253</v>
      </c>
      <c r="B9" s="6" t="s">
        <v>57</v>
      </c>
      <c r="C9" s="6" t="s">
        <v>26</v>
      </c>
      <c r="D9" s="11">
        <v>2012</v>
      </c>
      <c r="E9" s="11" t="s">
        <v>45</v>
      </c>
      <c r="F9" s="11">
        <v>10</v>
      </c>
      <c r="G9" s="11" t="s">
        <v>58</v>
      </c>
      <c r="H9" s="11">
        <v>10</v>
      </c>
      <c r="I9" s="11">
        <v>4</v>
      </c>
      <c r="J9" s="12">
        <v>18.5</v>
      </c>
      <c r="K9" s="11">
        <v>4</v>
      </c>
      <c r="L9" s="3">
        <v>7</v>
      </c>
      <c r="M9" s="11">
        <f>H9+K9</f>
        <v>14</v>
      </c>
    </row>
    <row r="10" spans="1:13" ht="14.25">
      <c r="A10" s="3">
        <v>306</v>
      </c>
      <c r="B10" s="6" t="s">
        <v>59</v>
      </c>
      <c r="C10" s="6" t="s">
        <v>44</v>
      </c>
      <c r="D10" s="11">
        <v>2012</v>
      </c>
      <c r="E10" s="11" t="s">
        <v>45</v>
      </c>
      <c r="F10" s="11">
        <v>7</v>
      </c>
      <c r="G10" s="11" t="s">
        <v>60</v>
      </c>
      <c r="H10" s="11">
        <v>7</v>
      </c>
      <c r="I10" s="11">
        <v>7</v>
      </c>
      <c r="J10" s="12">
        <v>13.8</v>
      </c>
      <c r="K10" s="11">
        <v>7</v>
      </c>
      <c r="L10" s="3">
        <v>7</v>
      </c>
      <c r="M10" s="11">
        <f>H10+K10</f>
        <v>14</v>
      </c>
    </row>
    <row r="11" spans="1:13" ht="14.25">
      <c r="A11" s="3">
        <v>290</v>
      </c>
      <c r="B11" s="6" t="s">
        <v>61</v>
      </c>
      <c r="C11" s="6" t="s">
        <v>31</v>
      </c>
      <c r="D11" s="11">
        <v>2012</v>
      </c>
      <c r="E11" s="11" t="s">
        <v>45</v>
      </c>
      <c r="F11" s="11">
        <v>8</v>
      </c>
      <c r="G11" s="11" t="s">
        <v>62</v>
      </c>
      <c r="H11" s="11">
        <v>8</v>
      </c>
      <c r="I11" s="11">
        <v>8</v>
      </c>
      <c r="J11" s="12">
        <v>13.3</v>
      </c>
      <c r="K11" s="11">
        <v>8</v>
      </c>
      <c r="L11" s="3">
        <v>9</v>
      </c>
      <c r="M11" s="11">
        <f>H11+K11</f>
        <v>16</v>
      </c>
    </row>
    <row r="12" spans="1:13" ht="14.25">
      <c r="A12" s="3">
        <v>284</v>
      </c>
      <c r="B12" s="6" t="s">
        <v>63</v>
      </c>
      <c r="C12" s="6" t="s">
        <v>20</v>
      </c>
      <c r="D12" s="11">
        <v>2012</v>
      </c>
      <c r="E12" s="11" t="s">
        <v>45</v>
      </c>
      <c r="F12" s="11">
        <v>6</v>
      </c>
      <c r="G12" s="11" t="s">
        <v>64</v>
      </c>
      <c r="H12" s="11">
        <v>6</v>
      </c>
      <c r="I12" s="11">
        <v>10</v>
      </c>
      <c r="J12" s="12">
        <v>10.5</v>
      </c>
      <c r="K12" s="11">
        <v>10</v>
      </c>
      <c r="L12" s="3">
        <v>9</v>
      </c>
      <c r="M12" s="11">
        <f>H12+K12</f>
        <v>16</v>
      </c>
    </row>
    <row r="13" spans="1:13" ht="14.25">
      <c r="A13" s="3">
        <v>325</v>
      </c>
      <c r="B13" s="13" t="s">
        <v>65</v>
      </c>
      <c r="C13" s="6" t="s">
        <v>31</v>
      </c>
      <c r="D13" s="11">
        <v>2012</v>
      </c>
      <c r="E13" s="11" t="s">
        <v>45</v>
      </c>
      <c r="F13" s="11">
        <v>9</v>
      </c>
      <c r="G13" s="11" t="s">
        <v>66</v>
      </c>
      <c r="H13" s="11">
        <v>9</v>
      </c>
      <c r="I13" s="11">
        <v>9</v>
      </c>
      <c r="J13" s="12">
        <v>11.2</v>
      </c>
      <c r="K13" s="11">
        <v>9</v>
      </c>
      <c r="L13" s="3">
        <v>11</v>
      </c>
      <c r="M13" s="11">
        <f>H13+K13</f>
        <v>18</v>
      </c>
    </row>
    <row r="14" spans="1:13" ht="14.25">
      <c r="A14" s="3">
        <v>285</v>
      </c>
      <c r="B14" s="6" t="s">
        <v>67</v>
      </c>
      <c r="C14" s="6" t="s">
        <v>20</v>
      </c>
      <c r="D14" s="11">
        <v>2011</v>
      </c>
      <c r="E14" s="11" t="s">
        <v>45</v>
      </c>
      <c r="F14" s="11">
        <v>12</v>
      </c>
      <c r="G14" s="11" t="s">
        <v>68</v>
      </c>
      <c r="H14" s="11">
        <v>12</v>
      </c>
      <c r="I14" s="11">
        <v>12</v>
      </c>
      <c r="J14" s="12">
        <v>9.3</v>
      </c>
      <c r="K14" s="11">
        <v>12</v>
      </c>
      <c r="L14" s="3">
        <v>12</v>
      </c>
      <c r="M14" s="11">
        <f>H14+K14</f>
        <v>24</v>
      </c>
    </row>
    <row r="15" spans="1:13" ht="14.25">
      <c r="A15" s="3">
        <v>256</v>
      </c>
      <c r="B15" s="6" t="s">
        <v>69</v>
      </c>
      <c r="C15" s="6" t="s">
        <v>26</v>
      </c>
      <c r="D15" s="11">
        <v>2011</v>
      </c>
      <c r="E15" s="11" t="s">
        <v>45</v>
      </c>
      <c r="F15" s="11">
        <v>13</v>
      </c>
      <c r="G15" s="11" t="s">
        <v>70</v>
      </c>
      <c r="H15" s="11">
        <v>13</v>
      </c>
      <c r="I15" s="11">
        <v>13</v>
      </c>
      <c r="J15" s="12">
        <v>5.5</v>
      </c>
      <c r="K15" s="11">
        <v>13</v>
      </c>
      <c r="L15" s="3">
        <v>13</v>
      </c>
      <c r="M15" s="11">
        <f>H15+K15</f>
        <v>26</v>
      </c>
    </row>
  </sheetData>
  <autoFilter ref="A2:M15"/>
  <printOptions/>
  <pageMargins left="0.196527777777778" right="0.157638888888889" top="0.39375" bottom="0.39375" header="0.511805555555555" footer="0.511805555555555"/>
  <pageSetup horizontalDpi="300" verticalDpi="3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025" width="8.7109375" style="0" customWidth="1"/>
  </cols>
  <sheetData/>
  <printOptions/>
  <pageMargins left="0.75" right="0.75" top="1" bottom="1" header="0.511805555555555" footer="0.511805555555555"/>
  <pageSetup horizontalDpi="300" verticalDpi="3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025" width="8.7109375" style="0" customWidth="1"/>
  </cols>
  <sheetData/>
  <printOptions/>
  <pageMargins left="0.75" right="0.75" top="1" bottom="1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LibreOffice/4.3.4.1$Windows_x86 LibreOffice_project/bc356b2f991740509f321d70e4512a6a54c5f243</Application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 Transportation</dc:creator>
  <cp:keywords/>
  <dc:description/>
  <cp:lastModifiedBy/>
  <cp:lastPrinted>2019-07-15T08:44:34Z</cp:lastPrinted>
  <dcterms:created xsi:type="dcterms:W3CDTF">2008-08-26T11:04:36Z</dcterms:created>
  <dcterms:modified xsi:type="dcterms:W3CDTF">2022-06-06T10:33:17Z</dcterms:modified>
  <cp:category/>
  <cp:version/>
  <cp:contentType/>
  <cp:contentStatus/>
  <cp:revision>1</cp:revision>
</cp:coreProperties>
</file>