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Competitiva" sheetId="1" r:id="rId1"/>
  </sheets>
  <definedNames>
    <definedName name="_xlnm._FilterDatabase" localSheetId="0" hidden="1">'Competitiva'!$A$2:$K$2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<sst xmlns="http://schemas.openxmlformats.org/spreadsheetml/2006/main" count="1250" uniqueCount="374">
  <si>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</si>
  <si>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</si>
  <si>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</si>
  <si>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</si>
  <si>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</si>
  <si>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</si>
  <si>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</si>
  <si>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</si>
  <si>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</si>
  <si>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</si>
  <si>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</si>
  <si>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</si>
  <si>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La Banca Domenico</t>
  </si>
  <si>
    <t>M</t>
  </si>
  <si>
    <t>S.S.D.S. Mens Sana in Corpore Sano</t>
  </si>
  <si>
    <t>Martinelli Lorenzo</t>
  </si>
  <si>
    <t>A.S.D. G. Pod.  R. Valenti</t>
  </si>
  <si>
    <t>Paganelli Alessandro</t>
  </si>
  <si>
    <t>A.S.D. Pol. Chianciano</t>
  </si>
  <si>
    <t>Merlini Paolo</t>
  </si>
  <si>
    <t>A.S.D. Team Marathon Bike</t>
  </si>
  <si>
    <t>Valentini Giacomo</t>
  </si>
  <si>
    <t xml:space="preserve">Fortunati Giovanni </t>
  </si>
  <si>
    <t>Rosi Luca</t>
  </si>
  <si>
    <t>A.S.D. La Chianina</t>
  </si>
  <si>
    <t>Bibbo' Romualdo</t>
  </si>
  <si>
    <t>CRAL- GSDU Universita' di Siena</t>
  </si>
  <si>
    <t>Cencini Luca</t>
  </si>
  <si>
    <t>A.S.D. Atletica Sinalunga</t>
  </si>
  <si>
    <t>M'Barek Mohamed</t>
  </si>
  <si>
    <t>Frullanti Cesare</t>
  </si>
  <si>
    <t>Malancona Gianluca</t>
  </si>
  <si>
    <t>G.S. Filippide - DLF Chiusi</t>
  </si>
  <si>
    <t>Lachi Alessio</t>
  </si>
  <si>
    <t>A.S.D. Il Gregge Ribelle</t>
  </si>
  <si>
    <t>Valori Roberto</t>
  </si>
  <si>
    <t>A.S.D. Polisportiva Volte Basse</t>
  </si>
  <si>
    <t>Sbordone Francesco</t>
  </si>
  <si>
    <t>ASD 4 Stormo</t>
  </si>
  <si>
    <t>Carlini Stefano</t>
  </si>
  <si>
    <t>Gragnoli Iacopo</t>
  </si>
  <si>
    <t>UISP Atletica Siena</t>
  </si>
  <si>
    <t>Alvino Federico</t>
  </si>
  <si>
    <t>Marignani Gabriele</t>
  </si>
  <si>
    <t>Cresti Alessandro</t>
  </si>
  <si>
    <t>Pacioni Pierpaolo</t>
  </si>
  <si>
    <t>A.S.D. Podistica Moretti Corva</t>
  </si>
  <si>
    <t>Santucci Marco</t>
  </si>
  <si>
    <t>Giachi Chiara</t>
  </si>
  <si>
    <t>F</t>
  </si>
  <si>
    <t>Debolini Cosimo</t>
  </si>
  <si>
    <t>Benassi Luca</t>
  </si>
  <si>
    <t>Nottolini Andrea</t>
  </si>
  <si>
    <t>UISP Abbadia S.Salvatore asd</t>
  </si>
  <si>
    <t>Regina Francesco</t>
  </si>
  <si>
    <t>A.S.D. Sienarunners</t>
  </si>
  <si>
    <t>Brogi Fabio</t>
  </si>
  <si>
    <t>Serluca Andrea</t>
  </si>
  <si>
    <t>Ferro Diego</t>
  </si>
  <si>
    <t>A.S.D. G.S. Cappuccini 1972</t>
  </si>
  <si>
    <t>Zullo Tommaso</t>
  </si>
  <si>
    <t>Meucci Luciano</t>
  </si>
  <si>
    <t>Gamberucci Davide</t>
  </si>
  <si>
    <t>G.S. Polizia di Stato di Siena A.S.D.</t>
  </si>
  <si>
    <t>Cioli Roberto</t>
  </si>
  <si>
    <t>Burroni Giovanni</t>
  </si>
  <si>
    <t>A.S.D. S.P. Torre del Mangia</t>
  </si>
  <si>
    <t>Voltolini Emiliano</t>
  </si>
  <si>
    <t>Societa' Trieste</t>
  </si>
  <si>
    <t>Capolingua Giuseppe</t>
  </si>
  <si>
    <t>Lisi Andrea</t>
  </si>
  <si>
    <t>Rocchi Alessandro</t>
  </si>
  <si>
    <t>Calussi Massimiliano</t>
  </si>
  <si>
    <t>Giannitti Pietro</t>
  </si>
  <si>
    <t>Porcu' Duccio</t>
  </si>
  <si>
    <t>G.P.A. Libertas Siena</t>
  </si>
  <si>
    <t>Volpi Roberto</t>
  </si>
  <si>
    <t>Cencini Andrea</t>
  </si>
  <si>
    <t>Alfieri Vincenzo</t>
  </si>
  <si>
    <t>Brandini Mirko</t>
  </si>
  <si>
    <t xml:space="preserve">Betti Giovanni </t>
  </si>
  <si>
    <t>Sanna Coccone Salvatore</t>
  </si>
  <si>
    <t>Pieri Carlo</t>
  </si>
  <si>
    <t>Tavarnelle U. P.</t>
  </si>
  <si>
    <t>D'Ascenzi Giordano</t>
  </si>
  <si>
    <t>Uisp Atletica Siena</t>
  </si>
  <si>
    <t>Poggi Pietro</t>
  </si>
  <si>
    <t>Tamburello Matteo</t>
  </si>
  <si>
    <t>A.P.D. San Gimignano</t>
  </si>
  <si>
    <t>Righi Francesco</t>
  </si>
  <si>
    <t>Basile Roberto</t>
  </si>
  <si>
    <t>Maniscalchi Giuseppe</t>
  </si>
  <si>
    <t>Lodovichi Franco</t>
  </si>
  <si>
    <t>Anselmi Simone</t>
  </si>
  <si>
    <t>Peri Alessandro</t>
  </si>
  <si>
    <t>Pol. Rinascita Montevarchi</t>
  </si>
  <si>
    <t>Barneschi Francesca</t>
  </si>
  <si>
    <t>Pod. Il Campino - Castiglion Fior.</t>
  </si>
  <si>
    <t>Palmas Andrea</t>
  </si>
  <si>
    <t>A.S.D. G.S. Bellavista</t>
  </si>
  <si>
    <t>Poggialini Stefano</t>
  </si>
  <si>
    <t>C.R. Banca Monte dei Paschi di Siena</t>
  </si>
  <si>
    <t>Cicero Salvatore</t>
  </si>
  <si>
    <t>Margiotta Christian</t>
  </si>
  <si>
    <t>Pazzaglia Giacomo</t>
  </si>
  <si>
    <t>Carobelli Giulio</t>
  </si>
  <si>
    <t>Pierangioli Raniero</t>
  </si>
  <si>
    <t>Gruppo Pod. I Risorti Buonconvento A.S.D</t>
  </si>
  <si>
    <t>Peccianti Luca</t>
  </si>
  <si>
    <t>A.S.D. G.S. Monteaperti</t>
  </si>
  <si>
    <t>Ghini Francesco</t>
  </si>
  <si>
    <t>Mannini Andrea</t>
  </si>
  <si>
    <t>A.S.D. Aurora Arci Ravacciano 1948</t>
  </si>
  <si>
    <t>Paciotti Giacomo</t>
  </si>
  <si>
    <t>Karaboja Mario</t>
  </si>
  <si>
    <t>Ass. Sport Dil. Vivi Siena</t>
  </si>
  <si>
    <t>Donadio  Angelo</t>
  </si>
  <si>
    <t>Radice Ruggero</t>
  </si>
  <si>
    <t>Merola Maria</t>
  </si>
  <si>
    <t>Bardini Mauro</t>
  </si>
  <si>
    <t>Coli Luigi</t>
  </si>
  <si>
    <t>Polloni Marco</t>
  </si>
  <si>
    <t>Bacconi Paolo</t>
  </si>
  <si>
    <t>Periccioli Federico</t>
  </si>
  <si>
    <t>Frenguelli Franco</t>
  </si>
  <si>
    <t>Attempati Andrea</t>
  </si>
  <si>
    <t>Cameli Leonardo</t>
  </si>
  <si>
    <t>Bagnai Danny</t>
  </si>
  <si>
    <t>Sassi Antonella</t>
  </si>
  <si>
    <t>Floriani Francesco</t>
  </si>
  <si>
    <t>Botarelli Nicola</t>
  </si>
  <si>
    <t>C.S. Olimpia Poggio al Vento A.S.D.</t>
  </si>
  <si>
    <t>Rondini Simone</t>
  </si>
  <si>
    <t>Mechi Antonio</t>
  </si>
  <si>
    <t>Politi Mario</t>
  </si>
  <si>
    <t>Minetti Luca</t>
  </si>
  <si>
    <t>Michelangeli Daniele</t>
  </si>
  <si>
    <t>Di Benedetto Marika</t>
  </si>
  <si>
    <t>ASD Atletica Costa d'Argento</t>
  </si>
  <si>
    <t>Mucciarini Simone</t>
  </si>
  <si>
    <t>De Bona Alessio</t>
  </si>
  <si>
    <t>Montalto Alice</t>
  </si>
  <si>
    <t>Felici Fabio</t>
  </si>
  <si>
    <t>Sampieri Fabio</t>
  </si>
  <si>
    <t>Festa Daniele</t>
  </si>
  <si>
    <t>Rosati Michele</t>
  </si>
  <si>
    <t>Furi Lamberto</t>
  </si>
  <si>
    <t>Mangiavacchi Stefano</t>
  </si>
  <si>
    <t>Maestrini Sauro</t>
  </si>
  <si>
    <t>Pol. I' Giglio</t>
  </si>
  <si>
    <t>Giannini  Paolo</t>
  </si>
  <si>
    <t>Bussagli Andrea</t>
  </si>
  <si>
    <t>Meiattini Massimo</t>
  </si>
  <si>
    <t>Lotti Marco</t>
  </si>
  <si>
    <t>Calandra Giacomo</t>
  </si>
  <si>
    <t>A.S. Atl. Vinci</t>
  </si>
  <si>
    <t>Alessandri Salvatore</t>
  </si>
  <si>
    <t>Fusi Mauro</t>
  </si>
  <si>
    <t>Pallecchi Gianni</t>
  </si>
  <si>
    <t>Tanzini Silvano</t>
  </si>
  <si>
    <t>Draghi Riccardo</t>
  </si>
  <si>
    <t>Nittolo Dario</t>
  </si>
  <si>
    <t>Sangermano Angelo</t>
  </si>
  <si>
    <t>Silva Laudijane</t>
  </si>
  <si>
    <t>Gravina Sebastiano</t>
  </si>
  <si>
    <t>Rossi  Giacomo</t>
  </si>
  <si>
    <t>Caldesi Fulvio</t>
  </si>
  <si>
    <t>Squillace Francesco</t>
  </si>
  <si>
    <t>Di Crescenzo Innocenzo</t>
  </si>
  <si>
    <t>De Angelis Giacomo</t>
  </si>
  <si>
    <t>Balzano Pasquale</t>
  </si>
  <si>
    <t>Federici Matteo</t>
  </si>
  <si>
    <t>Petreni Manolo</t>
  </si>
  <si>
    <t>Pulcinelli Marco</t>
  </si>
  <si>
    <t>Madhi Drilona</t>
  </si>
  <si>
    <t>Barabuffi Aliberto</t>
  </si>
  <si>
    <t>Landi Sara</t>
  </si>
  <si>
    <t>Conti Lorenzo</t>
  </si>
  <si>
    <t>Marrazzo Antonio</t>
  </si>
  <si>
    <t>Corsi Ilaria</t>
  </si>
  <si>
    <t>Mulinacci Pietro</t>
  </si>
  <si>
    <t>Malà Stepanka</t>
  </si>
  <si>
    <t>Tomelleri Cesare</t>
  </si>
  <si>
    <t>Giuliani Andrea</t>
  </si>
  <si>
    <t>Chini Alessandro</t>
  </si>
  <si>
    <t>Tognazzi Guido</t>
  </si>
  <si>
    <t>Sampieri Duccio</t>
  </si>
  <si>
    <t>Libero</t>
  </si>
  <si>
    <t>Montagnani Massimo</t>
  </si>
  <si>
    <t>Runcard</t>
  </si>
  <si>
    <t>Betti Guido</t>
  </si>
  <si>
    <t>Frullanti Enzo</t>
  </si>
  <si>
    <t>Luner Christoph</t>
  </si>
  <si>
    <t>Bruni Tommaso</t>
  </si>
  <si>
    <t>Nardi Paolo</t>
  </si>
  <si>
    <t>Amonini Daniela</t>
  </si>
  <si>
    <t>Buzzegoli Tommaso</t>
  </si>
  <si>
    <t>Ferrandi Filippo</t>
  </si>
  <si>
    <t>Bettollini Roberto</t>
  </si>
  <si>
    <t>Cafaro Salvatore</t>
  </si>
  <si>
    <t>Civai Gianni</t>
  </si>
  <si>
    <t>Pepi Luciano</t>
  </si>
  <si>
    <t>Ciacci Michele</t>
  </si>
  <si>
    <t>Nissum Mikkel</t>
  </si>
  <si>
    <t>Barneschi Silvia</t>
  </si>
  <si>
    <t>Borgianni Simone</t>
  </si>
  <si>
    <t>Gorini Roberto</t>
  </si>
  <si>
    <t>Ceccherini Alessio</t>
  </si>
  <si>
    <t>Giannetti Claudio</t>
  </si>
  <si>
    <t>Bocchieri Marco</t>
  </si>
  <si>
    <t>Vullo Vincenzo</t>
  </si>
  <si>
    <t>Franceschini Mauro</t>
  </si>
  <si>
    <t>Francioni Alessandro</t>
  </si>
  <si>
    <t>Mattia Carlo</t>
  </si>
  <si>
    <t>Nencini Fabrizio</t>
  </si>
  <si>
    <t>Barbaccia Arturo</t>
  </si>
  <si>
    <t>Aldinucci Carlo</t>
  </si>
  <si>
    <t>Gorelli Massimo</t>
  </si>
  <si>
    <t>Lerose Rocco</t>
  </si>
  <si>
    <t>Chiari Alessandro</t>
  </si>
  <si>
    <t>Ulivieri Gianni</t>
  </si>
  <si>
    <t>Cordone Riccardo</t>
  </si>
  <si>
    <t>Passiatore Claudio</t>
  </si>
  <si>
    <t>Scrocco  Antonio</t>
  </si>
  <si>
    <t>Viciani Emanuele</t>
  </si>
  <si>
    <t>Garrasi Sebastiano</t>
  </si>
  <si>
    <t>Bianchini Alessandro</t>
  </si>
  <si>
    <t>Renzi Alessandro</t>
  </si>
  <si>
    <t>Valentini Bruno</t>
  </si>
  <si>
    <t>Amaddii Roberto</t>
  </si>
  <si>
    <t>Zanchi Cinzia</t>
  </si>
  <si>
    <t>Stefanucci Paola</t>
  </si>
  <si>
    <t>De Luca Adriano</t>
  </si>
  <si>
    <t>Bruttini Virginia</t>
  </si>
  <si>
    <t>T -  Lab ASD</t>
  </si>
  <si>
    <t>Petrini Stefano</t>
  </si>
  <si>
    <t>Porri Roberta</t>
  </si>
  <si>
    <t>Sorbi Andrea</t>
  </si>
  <si>
    <t>Viselli Serena</t>
  </si>
  <si>
    <t>Guerri Lorenzo</t>
  </si>
  <si>
    <t>Calzoni Simona</t>
  </si>
  <si>
    <t>Gelsi Ada Lucia</t>
  </si>
  <si>
    <t>Venturi Michele</t>
  </si>
  <si>
    <t>Sassetti Roberto</t>
  </si>
  <si>
    <t>Gruppo Sportivo Lucignano Val d'Arbia</t>
  </si>
  <si>
    <t>Bondi Pierangelo</t>
  </si>
  <si>
    <t>Mascetti Magliocco Marco</t>
  </si>
  <si>
    <t>Memmi Tamara</t>
  </si>
  <si>
    <t>Barbagli Francesco</t>
  </si>
  <si>
    <t>Bonaventura Carmelo</t>
  </si>
  <si>
    <t>Gambassi Gianni</t>
  </si>
  <si>
    <t>Rapaccini Daria</t>
  </si>
  <si>
    <t>Giubbilei Tommaso</t>
  </si>
  <si>
    <t>Vannuccini Davide</t>
  </si>
  <si>
    <t>Nuti Michele</t>
  </si>
  <si>
    <t>Castelsenio Soc.</t>
  </si>
  <si>
    <t>Belsanti Francesco</t>
  </si>
  <si>
    <t>Di Raimo Fabio</t>
  </si>
  <si>
    <t>Ricci Riccardo</t>
  </si>
  <si>
    <t>Pagni Giuliano</t>
  </si>
  <si>
    <t>Anselmi Gianni</t>
  </si>
  <si>
    <t>Senenlife SSD</t>
  </si>
  <si>
    <t>Fusi Simone</t>
  </si>
  <si>
    <t>Arena Antonio</t>
  </si>
  <si>
    <t>Fiorini Filippo</t>
  </si>
  <si>
    <t>Buracchini Lucia</t>
  </si>
  <si>
    <t>Batelli Alessandro</t>
  </si>
  <si>
    <t>Innocenti Alessandro</t>
  </si>
  <si>
    <t>Gistri Marta</t>
  </si>
  <si>
    <t>Pucci Monica</t>
  </si>
  <si>
    <t>Serpi Claudio</t>
  </si>
  <si>
    <t>Monteriggioni Sport Cultura A.S.D.</t>
  </si>
  <si>
    <t>Tamburello Giuseppe</t>
  </si>
  <si>
    <t>Gozzi Alessia</t>
  </si>
  <si>
    <t>Calandra Vincenzo</t>
  </si>
  <si>
    <t>Migliorini Catia</t>
  </si>
  <si>
    <t>Passarello Francesco</t>
  </si>
  <si>
    <t>Mannaioni Marco</t>
  </si>
  <si>
    <t>Società Atletica Volterra</t>
  </si>
  <si>
    <t>Porri Alessandro</t>
  </si>
  <si>
    <t>Artini Ubaldo</t>
  </si>
  <si>
    <t>Moretti Marco</t>
  </si>
  <si>
    <t>Orlandini Sandro</t>
  </si>
  <si>
    <t>Pierattelli Luigi</t>
  </si>
  <si>
    <t>Fabbri Francesco</t>
  </si>
  <si>
    <t>Colantoni Ester</t>
  </si>
  <si>
    <t>Baglioni Marco</t>
  </si>
  <si>
    <t>Vannuccini Carlo</t>
  </si>
  <si>
    <t>Mazzeschi Vinicio</t>
  </si>
  <si>
    <t>Bigliazzi Paola</t>
  </si>
  <si>
    <t>Brutti Pietro</t>
  </si>
  <si>
    <t>Corsi Filippo</t>
  </si>
  <si>
    <t>Buonsanti Giovanni</t>
  </si>
  <si>
    <t>Cocchia Eleonora</t>
  </si>
  <si>
    <t>Gatti Alfredo</t>
  </si>
  <si>
    <t>Beninati Gerlando</t>
  </si>
  <si>
    <t>A.S.D.Le Ancelle</t>
  </si>
  <si>
    <t>Martini Marco</t>
  </si>
  <si>
    <t>Pistoi Simone</t>
  </si>
  <si>
    <t>Monnecchi Gianluca</t>
  </si>
  <si>
    <t>Caliani Vanessa</t>
  </si>
  <si>
    <t>Pasquini Gilberto</t>
  </si>
  <si>
    <t>Caoduro Enzo</t>
  </si>
  <si>
    <t>Pagni Elena Valentina</t>
  </si>
  <si>
    <t>Nepi Massimo</t>
  </si>
  <si>
    <t>Zazzeri Massimo</t>
  </si>
  <si>
    <t>Ciommo Antonella</t>
  </si>
  <si>
    <t>Bernabè Andrea</t>
  </si>
  <si>
    <t>Muzzi Simone</t>
  </si>
  <si>
    <t>Lo Savio Michele</t>
  </si>
  <si>
    <t>Serruto Davide</t>
  </si>
  <si>
    <t>Vannini Giuseppe</t>
  </si>
  <si>
    <t>A.S.D.Pol.Olimpia</t>
  </si>
  <si>
    <t>Stolzi Francesco</t>
  </si>
  <si>
    <t>Pagliai Roberto</t>
  </si>
  <si>
    <t>Fouillet Clèment</t>
  </si>
  <si>
    <t>Lo Conte Ivan</t>
  </si>
  <si>
    <t>Del Vespa Anna</t>
  </si>
  <si>
    <t>Brega Daniela</t>
  </si>
  <si>
    <t>Caproni Elena</t>
  </si>
  <si>
    <t>Fernandez Francisco</t>
  </si>
  <si>
    <t>Bruttini Daniele</t>
  </si>
  <si>
    <t>Silipo Nicoletta</t>
  </si>
  <si>
    <t>Bonelli Letizia</t>
  </si>
  <si>
    <t>Quintili Alessandro</t>
  </si>
  <si>
    <t>Giannetti Doriano</t>
  </si>
  <si>
    <t>Bonanni Lorena</t>
  </si>
  <si>
    <t>Brazzoli Michela</t>
  </si>
  <si>
    <t>Ceccatelli Arnaldo</t>
  </si>
  <si>
    <t>Celati Andrea</t>
  </si>
  <si>
    <t>Falsetti Denya</t>
  </si>
  <si>
    <t>Stendardi Tiziano</t>
  </si>
  <si>
    <t>Terzuoli Gianna</t>
  </si>
  <si>
    <t>Del Mecio Massimiliano</t>
  </si>
  <si>
    <t>Scarpini Fabrizio</t>
  </si>
  <si>
    <t>Franci Gianni</t>
  </si>
  <si>
    <t>Cresti Francesco</t>
  </si>
  <si>
    <t>Bianchini Eugenio</t>
  </si>
  <si>
    <t>Fosi Giorgio</t>
  </si>
  <si>
    <t>Cocca Alessandro</t>
  </si>
  <si>
    <t>Righi Ricco Jacopo</t>
  </si>
  <si>
    <t>Pianigiani Saverio</t>
  </si>
  <si>
    <t>Pampaloni Barbara</t>
  </si>
  <si>
    <t>Vanacore Sergio</t>
  </si>
  <si>
    <t>Appolloni Daniela</t>
  </si>
  <si>
    <t>Pianigiani Romina</t>
  </si>
  <si>
    <t>Panti Roberto</t>
  </si>
  <si>
    <t>Ciofi Ferruccio</t>
  </si>
  <si>
    <t>Guercini Claudia</t>
  </si>
  <si>
    <t>Pignata Marco</t>
  </si>
  <si>
    <t>Giorgio Rocco</t>
  </si>
  <si>
    <t>Materozzi Alessio</t>
  </si>
  <si>
    <t>Cinelli Michele</t>
  </si>
  <si>
    <t>Massa Martina</t>
  </si>
  <si>
    <t>Ferrieri Ivano</t>
  </si>
  <si>
    <t>Monciatti Simone</t>
  </si>
  <si>
    <t>Carnevale Ines</t>
  </si>
  <si>
    <t>Nardone Giuseppe</t>
  </si>
  <si>
    <t>Ugolini Lucia</t>
  </si>
  <si>
    <t>Provvedi Letizia</t>
  </si>
  <si>
    <t>Giannasi Luana</t>
  </si>
  <si>
    <t>Ulivelli Marco</t>
  </si>
  <si>
    <t>Casaioli Mario</t>
  </si>
  <si>
    <t>Bianciardi Ameraldo</t>
  </si>
  <si>
    <t>Chesi Rino</t>
  </si>
  <si>
    <t>Manenti Giuliano</t>
  </si>
  <si>
    <t>Galluzzi Galliano</t>
  </si>
  <si>
    <t>De Felice Gianfranco</t>
  </si>
  <si>
    <t>Siena</t>
  </si>
  <si>
    <t>Primi 12 esclusi da cat.</t>
  </si>
  <si>
    <t>ASS. MASCH.</t>
  </si>
  <si>
    <t>Prime 8 escluse da cat.</t>
  </si>
  <si>
    <t>ASS. FEMM.</t>
  </si>
  <si>
    <t>Vivicittà 35^ Edizione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</si>
</sst>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  <numFmt numFmtId="168" formatCode="d\ mmmm\ yyyy"/>
    <numFmt numFmtId="169" formatCode="h\.mm\.ss"/>
  </numFmts>
  <fonts count="2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21" fontId="0" fillId="0" borderId="0" xfId="0" applyNumberFormat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140625" style="0" customWidth="1"/>
  </cols>
  <sheetData>
    <row r="1" spans="1:11" ht="18.75">
      <c r="A1" s="21" t="s">
        <v>373</v>
      </c>
      <c r="B1" s="21"/>
      <c r="C1" s="21"/>
      <c r="D1" s="21"/>
      <c r="E1" s="8" t="s">
        <v>368</v>
      </c>
      <c r="F1" s="8" t="s">
        <v>0</v>
      </c>
      <c r="G1" s="9">
        <v>12</v>
      </c>
      <c r="H1" s="8"/>
      <c r="I1" s="17"/>
      <c r="J1" s="10">
        <v>43205</v>
      </c>
      <c r="K1" s="11"/>
    </row>
    <row r="2" spans="1:11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1" ht="15">
      <c r="A3" s="6">
        <v>1</v>
      </c>
      <c r="B3" s="1">
        <v>197</v>
      </c>
      <c r="C3" s="2" t="s">
        <v>12</v>
      </c>
      <c r="D3" s="3" t="s">
        <v>13</v>
      </c>
      <c r="E3" s="4" t="s">
        <v>14</v>
      </c>
      <c r="F3" s="3">
        <v>1984</v>
      </c>
      <c r="G3" s="20">
        <v>0.0280069444415858</v>
      </c>
      <c r="H3" s="7">
        <v>17.85271510224373</v>
      </c>
      <c r="I3" s="18">
        <f>IF(G3="","",G3/$G$1)</f>
        <v>0.0023339120367988167</v>
      </c>
      <c r="J3" s="5" t="s">
        <v>369</v>
      </c>
      <c r="K3" s="19">
        <v>1</v>
      </c>
    </row>
    <row r="4" spans="1:11" ht="15">
      <c r="A4" s="6">
        <v>2</v>
      </c>
      <c r="B4" s="1">
        <v>269</v>
      </c>
      <c r="C4" s="2" t="s">
        <v>15</v>
      </c>
      <c r="D4" s="3" t="s">
        <v>13</v>
      </c>
      <c r="E4" s="4" t="s">
        <v>16</v>
      </c>
      <c r="F4" s="3">
        <v>1992</v>
      </c>
      <c r="G4" s="20">
        <v>0.028226851849467494</v>
      </c>
      <c r="H4" s="7">
        <v>17.713629655424455</v>
      </c>
      <c r="I4" s="18">
        <f aca="true" t="shared" si="0" ref="I4:I67">IF(G4="","",G4/$G$1)</f>
        <v>0.002352237654122291</v>
      </c>
      <c r="J4" s="5" t="s">
        <v>369</v>
      </c>
      <c r="K4" s="19">
        <v>2</v>
      </c>
    </row>
    <row r="5" spans="1:11" ht="15">
      <c r="A5" s="6">
        <v>3</v>
      </c>
      <c r="B5" s="1">
        <v>291</v>
      </c>
      <c r="C5" s="2" t="s">
        <v>17</v>
      </c>
      <c r="D5" s="3" t="s">
        <v>13</v>
      </c>
      <c r="E5" s="4" t="s">
        <v>18</v>
      </c>
      <c r="F5" s="3">
        <v>1986</v>
      </c>
      <c r="G5" s="20">
        <v>0.02895601851923857</v>
      </c>
      <c r="H5" s="7">
        <v>17.26756735107752</v>
      </c>
      <c r="I5" s="18">
        <f t="shared" si="0"/>
        <v>0.0024130015432698806</v>
      </c>
      <c r="J5" s="5" t="s">
        <v>369</v>
      </c>
      <c r="K5" s="19">
        <v>3</v>
      </c>
    </row>
    <row r="6" spans="1:11" ht="15">
      <c r="A6" s="6">
        <v>4</v>
      </c>
      <c r="B6" s="1">
        <v>103</v>
      </c>
      <c r="C6" s="2" t="s">
        <v>19</v>
      </c>
      <c r="D6" s="3" t="s">
        <v>13</v>
      </c>
      <c r="E6" s="4" t="s">
        <v>20</v>
      </c>
      <c r="F6" s="3">
        <v>1983</v>
      </c>
      <c r="G6" s="20">
        <v>0.0294884259274113</v>
      </c>
      <c r="H6" s="7">
        <v>16.955805007388317</v>
      </c>
      <c r="I6" s="18">
        <f t="shared" si="0"/>
        <v>0.002457368827284275</v>
      </c>
      <c r="J6" s="5" t="s">
        <v>369</v>
      </c>
      <c r="K6" s="19">
        <v>4</v>
      </c>
    </row>
    <row r="7" spans="1:11" ht="15">
      <c r="A7" s="6">
        <v>5</v>
      </c>
      <c r="B7" s="1">
        <v>285</v>
      </c>
      <c r="C7" s="2" t="s">
        <v>21</v>
      </c>
      <c r="D7" s="3" t="s">
        <v>13</v>
      </c>
      <c r="E7" s="4" t="s">
        <v>18</v>
      </c>
      <c r="F7" s="3">
        <v>1981</v>
      </c>
      <c r="G7" s="20">
        <v>0.029534722219977994</v>
      </c>
      <c r="H7" s="7">
        <v>16.929226429689866</v>
      </c>
      <c r="I7" s="18">
        <f t="shared" si="0"/>
        <v>0.002461226851664833</v>
      </c>
      <c r="J7" s="5" t="s">
        <v>369</v>
      </c>
      <c r="K7" s="19">
        <v>5</v>
      </c>
    </row>
    <row r="8" spans="1:11" ht="15">
      <c r="A8" s="6">
        <v>6</v>
      </c>
      <c r="B8" s="1">
        <v>267</v>
      </c>
      <c r="C8" s="2" t="s">
        <v>22</v>
      </c>
      <c r="D8" s="3" t="s">
        <v>13</v>
      </c>
      <c r="E8" s="4" t="s">
        <v>16</v>
      </c>
      <c r="F8" s="3">
        <v>1992</v>
      </c>
      <c r="G8" s="20">
        <v>0.029604166666103993</v>
      </c>
      <c r="H8" s="7">
        <v>16.88951442678125</v>
      </c>
      <c r="I8" s="18">
        <f t="shared" si="0"/>
        <v>0.0024670138888419992</v>
      </c>
      <c r="J8" s="5" t="s">
        <v>369</v>
      </c>
      <c r="K8" s="19">
        <v>6</v>
      </c>
    </row>
    <row r="9" spans="1:11" ht="15">
      <c r="A9" s="6">
        <v>7</v>
      </c>
      <c r="B9" s="1">
        <v>379</v>
      </c>
      <c r="C9" s="2" t="s">
        <v>23</v>
      </c>
      <c r="D9" s="3" t="s">
        <v>13</v>
      </c>
      <c r="E9" s="4" t="s">
        <v>24</v>
      </c>
      <c r="F9" s="3">
        <v>1990</v>
      </c>
      <c r="G9" s="20">
        <v>0.02969675925851334</v>
      </c>
      <c r="H9" s="7">
        <v>16.836854003073153</v>
      </c>
      <c r="I9" s="18">
        <f t="shared" si="0"/>
        <v>0.0024747299382094448</v>
      </c>
      <c r="J9" s="5" t="s">
        <v>369</v>
      </c>
      <c r="K9" s="19">
        <v>7</v>
      </c>
    </row>
    <row r="10" spans="1:11" ht="15">
      <c r="A10" s="6">
        <v>8</v>
      </c>
      <c r="B10" s="1">
        <v>157</v>
      </c>
      <c r="C10" s="2" t="s">
        <v>25</v>
      </c>
      <c r="D10" s="3" t="s">
        <v>13</v>
      </c>
      <c r="E10" s="4" t="s">
        <v>26</v>
      </c>
      <c r="F10" s="3">
        <v>1997</v>
      </c>
      <c r="G10" s="20">
        <v>0.02988194444333203</v>
      </c>
      <c r="H10" s="7">
        <v>16.732512201413048</v>
      </c>
      <c r="I10" s="18">
        <f t="shared" si="0"/>
        <v>0.002490162036944336</v>
      </c>
      <c r="J10" s="5" t="s">
        <v>369</v>
      </c>
      <c r="K10" s="19">
        <v>8</v>
      </c>
    </row>
    <row r="11" spans="1:11" ht="15">
      <c r="A11" s="6">
        <v>9</v>
      </c>
      <c r="B11" s="1">
        <v>363</v>
      </c>
      <c r="C11" s="2" t="s">
        <v>27</v>
      </c>
      <c r="D11" s="3" t="s">
        <v>13</v>
      </c>
      <c r="E11" s="4" t="s">
        <v>28</v>
      </c>
      <c r="F11" s="3">
        <v>1976</v>
      </c>
      <c r="G11" s="20">
        <v>0.029893518520111684</v>
      </c>
      <c r="H11" s="7">
        <v>16.72603376091748</v>
      </c>
      <c r="I11" s="18">
        <f t="shared" si="0"/>
        <v>0.00249112654334264</v>
      </c>
      <c r="J11" s="5" t="s">
        <v>369</v>
      </c>
      <c r="K11" s="19">
        <v>9</v>
      </c>
    </row>
    <row r="12" spans="1:11" ht="15">
      <c r="A12" s="6">
        <v>10</v>
      </c>
      <c r="B12" s="1">
        <v>293</v>
      </c>
      <c r="C12" s="2" t="s">
        <v>29</v>
      </c>
      <c r="D12" s="3" t="s">
        <v>13</v>
      </c>
      <c r="E12" s="4" t="s">
        <v>18</v>
      </c>
      <c r="F12" s="3">
        <v>1999</v>
      </c>
      <c r="G12" s="20">
        <v>0.030043981481867377</v>
      </c>
      <c r="H12" s="7">
        <v>16.64226827931471</v>
      </c>
      <c r="I12" s="18">
        <f t="shared" si="0"/>
        <v>0.002503665123488948</v>
      </c>
      <c r="J12" s="5" t="s">
        <v>369</v>
      </c>
      <c r="K12" s="19">
        <v>10</v>
      </c>
    </row>
    <row r="13" spans="1:11" ht="15">
      <c r="A13" s="6">
        <v>11</v>
      </c>
      <c r="B13" s="1">
        <v>261</v>
      </c>
      <c r="C13" s="2" t="s">
        <v>30</v>
      </c>
      <c r="D13" s="3" t="s">
        <v>13</v>
      </c>
      <c r="E13" s="4" t="s">
        <v>16</v>
      </c>
      <c r="F13" s="3">
        <v>1980</v>
      </c>
      <c r="G13" s="20">
        <v>0.030113425927993376</v>
      </c>
      <c r="H13" s="7">
        <v>16.60388961374206</v>
      </c>
      <c r="I13" s="18">
        <f t="shared" si="0"/>
        <v>0.0025094521606661147</v>
      </c>
      <c r="J13" s="5" t="s">
        <v>369</v>
      </c>
      <c r="K13" s="19">
        <v>11</v>
      </c>
    </row>
    <row r="14" spans="1:11" ht="15">
      <c r="A14" s="6">
        <v>12</v>
      </c>
      <c r="B14" s="1">
        <v>138</v>
      </c>
      <c r="C14" s="2" t="s">
        <v>31</v>
      </c>
      <c r="D14" s="3" t="s">
        <v>13</v>
      </c>
      <c r="E14" s="4" t="s">
        <v>32</v>
      </c>
      <c r="F14" s="3">
        <v>1976</v>
      </c>
      <c r="G14" s="20">
        <v>0.030171296297339723</v>
      </c>
      <c r="H14" s="7">
        <v>16.57204235020178</v>
      </c>
      <c r="I14" s="18">
        <f t="shared" si="0"/>
        <v>0.0025142746914449767</v>
      </c>
      <c r="J14" s="5" t="s">
        <v>369</v>
      </c>
      <c r="K14" s="19">
        <v>12</v>
      </c>
    </row>
    <row r="15" spans="1:11" ht="15">
      <c r="A15" s="6">
        <v>13</v>
      </c>
      <c r="B15" s="1">
        <v>279</v>
      </c>
      <c r="C15" s="2" t="s">
        <v>33</v>
      </c>
      <c r="D15" s="3" t="s">
        <v>13</v>
      </c>
      <c r="E15" s="4" t="s">
        <v>34</v>
      </c>
      <c r="F15" s="3">
        <v>1967</v>
      </c>
      <c r="G15" s="20">
        <v>0.030310185182315763</v>
      </c>
      <c r="H15" s="7">
        <v>16.49610508786073</v>
      </c>
      <c r="I15" s="18">
        <f t="shared" si="0"/>
        <v>0.0025258487651929804</v>
      </c>
      <c r="J15" s="5" t="s">
        <v>370</v>
      </c>
      <c r="K15" s="3">
        <v>1</v>
      </c>
    </row>
    <row r="16" spans="1:11" ht="15">
      <c r="A16" s="6">
        <v>14</v>
      </c>
      <c r="B16" s="1">
        <v>359</v>
      </c>
      <c r="C16" s="2" t="s">
        <v>35</v>
      </c>
      <c r="D16" s="3" t="s">
        <v>13</v>
      </c>
      <c r="E16" s="4" t="s">
        <v>36</v>
      </c>
      <c r="F16" s="3">
        <v>1970</v>
      </c>
      <c r="G16" s="20">
        <v>0.03043749999778811</v>
      </c>
      <c r="H16" s="7">
        <v>16.427104723986364</v>
      </c>
      <c r="I16" s="18">
        <f t="shared" si="0"/>
        <v>0.002536458333149009</v>
      </c>
      <c r="J16" s="5" t="s">
        <v>370</v>
      </c>
      <c r="K16" s="3">
        <v>2</v>
      </c>
    </row>
    <row r="17" spans="1:11" ht="15">
      <c r="A17" s="6">
        <v>15</v>
      </c>
      <c r="B17" s="1">
        <v>140</v>
      </c>
      <c r="C17" s="2" t="s">
        <v>37</v>
      </c>
      <c r="D17" s="3" t="s">
        <v>13</v>
      </c>
      <c r="E17" s="4" t="s">
        <v>38</v>
      </c>
      <c r="F17" s="3">
        <v>1971</v>
      </c>
      <c r="G17" s="20">
        <v>0.030460648151347414</v>
      </c>
      <c r="H17" s="7">
        <v>16.414621170097547</v>
      </c>
      <c r="I17" s="18">
        <f t="shared" si="0"/>
        <v>0.0025383873459456177</v>
      </c>
      <c r="J17" s="5" t="s">
        <v>370</v>
      </c>
      <c r="K17" s="3">
        <v>3</v>
      </c>
    </row>
    <row r="18" spans="1:11" ht="15">
      <c r="A18" s="6">
        <v>16</v>
      </c>
      <c r="B18" s="1">
        <v>289</v>
      </c>
      <c r="C18" s="2" t="s">
        <v>39</v>
      </c>
      <c r="D18" s="3" t="s">
        <v>13</v>
      </c>
      <c r="E18" s="4" t="s">
        <v>18</v>
      </c>
      <c r="F18" s="3">
        <v>1966</v>
      </c>
      <c r="G18" s="20">
        <v>0.0308310185209848</v>
      </c>
      <c r="H18" s="7">
        <v>16.217433739974577</v>
      </c>
      <c r="I18" s="18">
        <f t="shared" si="0"/>
        <v>0.0025692515434153997</v>
      </c>
      <c r="J18" s="5" t="s">
        <v>370</v>
      </c>
      <c r="K18" s="3">
        <v>4</v>
      </c>
    </row>
    <row r="19" spans="1:11" ht="15">
      <c r="A19" s="6">
        <v>17</v>
      </c>
      <c r="B19" s="1">
        <v>137</v>
      </c>
      <c r="C19" s="2" t="s">
        <v>40</v>
      </c>
      <c r="D19" s="3" t="s">
        <v>13</v>
      </c>
      <c r="E19" s="4" t="s">
        <v>41</v>
      </c>
      <c r="F19" s="3">
        <v>1996</v>
      </c>
      <c r="G19" s="20">
        <v>0.030958333336457144</v>
      </c>
      <c r="H19" s="7">
        <v>16.150740240631432</v>
      </c>
      <c r="I19" s="18">
        <f t="shared" si="0"/>
        <v>0.0025798611113714287</v>
      </c>
      <c r="J19" s="5" t="s">
        <v>370</v>
      </c>
      <c r="K19" s="3">
        <v>5</v>
      </c>
    </row>
    <row r="20" spans="1:11" ht="15">
      <c r="A20" s="6">
        <v>18</v>
      </c>
      <c r="B20" s="1">
        <v>177</v>
      </c>
      <c r="C20" s="2" t="s">
        <v>42</v>
      </c>
      <c r="D20" s="3" t="s">
        <v>13</v>
      </c>
      <c r="E20" s="4" t="s">
        <v>14</v>
      </c>
      <c r="F20" s="3">
        <v>1987</v>
      </c>
      <c r="G20" s="20">
        <v>0.03100462962902384</v>
      </c>
      <c r="H20" s="7">
        <v>16.126623861745585</v>
      </c>
      <c r="I20" s="18">
        <f t="shared" si="0"/>
        <v>0.0025837191357519864</v>
      </c>
      <c r="J20" s="5" t="s">
        <v>370</v>
      </c>
      <c r="K20" s="3">
        <v>6</v>
      </c>
    </row>
    <row r="21" spans="1:11" ht="15">
      <c r="A21" s="6">
        <v>19</v>
      </c>
      <c r="B21" s="1">
        <v>259</v>
      </c>
      <c r="C21" s="2" t="s">
        <v>43</v>
      </c>
      <c r="D21" s="3" t="s">
        <v>13</v>
      </c>
      <c r="E21" s="4" t="s">
        <v>16</v>
      </c>
      <c r="F21" s="3">
        <v>1979</v>
      </c>
      <c r="G21" s="20">
        <v>0.031131944444496185</v>
      </c>
      <c r="H21" s="7">
        <v>16.060673656007214</v>
      </c>
      <c r="I21" s="18">
        <f t="shared" si="0"/>
        <v>0.0025943287037080154</v>
      </c>
      <c r="J21" s="5" t="s">
        <v>370</v>
      </c>
      <c r="K21" s="3">
        <v>7</v>
      </c>
    </row>
    <row r="22" spans="1:11" ht="15">
      <c r="A22" s="6">
        <v>20</v>
      </c>
      <c r="B22" s="1">
        <v>263</v>
      </c>
      <c r="C22" s="2" t="s">
        <v>44</v>
      </c>
      <c r="D22" s="3" t="s">
        <v>13</v>
      </c>
      <c r="E22" s="4" t="s">
        <v>16</v>
      </c>
      <c r="F22" s="3">
        <v>1975</v>
      </c>
      <c r="G22" s="20">
        <v>0.03135185185237788</v>
      </c>
      <c r="H22" s="7">
        <v>15.948021263760774</v>
      </c>
      <c r="I22" s="18">
        <f t="shared" si="0"/>
        <v>0.00261265432103149</v>
      </c>
      <c r="J22" s="5" t="s">
        <v>370</v>
      </c>
      <c r="K22" s="3">
        <v>8</v>
      </c>
    </row>
    <row r="23" spans="1:11" ht="15">
      <c r="A23" s="6">
        <v>21</v>
      </c>
      <c r="B23" s="1">
        <v>366</v>
      </c>
      <c r="C23" s="2" t="s">
        <v>45</v>
      </c>
      <c r="D23" s="3" t="s">
        <v>13</v>
      </c>
      <c r="E23" s="4" t="s">
        <v>46</v>
      </c>
      <c r="F23" s="3">
        <v>1983</v>
      </c>
      <c r="G23" s="20">
        <v>0.031594907406542916</v>
      </c>
      <c r="H23" s="7">
        <v>15.825335189824173</v>
      </c>
      <c r="I23" s="18">
        <f t="shared" si="0"/>
        <v>0.002632908950545243</v>
      </c>
      <c r="J23" s="5" t="s">
        <v>370</v>
      </c>
      <c r="K23" s="3">
        <v>9</v>
      </c>
    </row>
    <row r="24" spans="1:11" ht="15">
      <c r="A24" s="6">
        <v>22</v>
      </c>
      <c r="B24" s="1">
        <v>205</v>
      </c>
      <c r="C24" s="2" t="s">
        <v>47</v>
      </c>
      <c r="D24" s="3" t="s">
        <v>13</v>
      </c>
      <c r="E24" s="4" t="s">
        <v>14</v>
      </c>
      <c r="F24" s="3">
        <v>1975</v>
      </c>
      <c r="G24" s="20">
        <v>0.03175694444507826</v>
      </c>
      <c r="H24" s="7">
        <v>15.744587797630219</v>
      </c>
      <c r="I24" s="18">
        <f t="shared" si="0"/>
        <v>0.002646412037089855</v>
      </c>
      <c r="J24" s="5" t="s">
        <v>370</v>
      </c>
      <c r="K24" s="3">
        <v>10</v>
      </c>
    </row>
    <row r="25" spans="1:11" ht="15">
      <c r="A25" s="6">
        <v>23</v>
      </c>
      <c r="B25" s="1">
        <v>193</v>
      </c>
      <c r="C25" s="2" t="s">
        <v>48</v>
      </c>
      <c r="D25" s="3" t="s">
        <v>49</v>
      </c>
      <c r="E25" s="4" t="s">
        <v>14</v>
      </c>
      <c r="F25" s="3">
        <v>1982</v>
      </c>
      <c r="G25" s="20">
        <v>0.031837962960707955</v>
      </c>
      <c r="H25" s="7">
        <v>15.704522321891723</v>
      </c>
      <c r="I25" s="18">
        <f t="shared" si="0"/>
        <v>0.002653163580058996</v>
      </c>
      <c r="J25" s="5" t="s">
        <v>371</v>
      </c>
      <c r="K25" s="19">
        <v>1</v>
      </c>
    </row>
    <row r="26" spans="1:11" ht="15">
      <c r="A26" s="6">
        <v>24</v>
      </c>
      <c r="B26" s="1">
        <v>274</v>
      </c>
      <c r="C26" s="2" t="s">
        <v>50</v>
      </c>
      <c r="D26" s="3" t="s">
        <v>13</v>
      </c>
      <c r="E26" s="4" t="s">
        <v>34</v>
      </c>
      <c r="F26" s="3">
        <v>1980</v>
      </c>
      <c r="G26" s="20">
        <v>0.031942129629896954</v>
      </c>
      <c r="H26" s="7">
        <v>15.653308210608905</v>
      </c>
      <c r="I26" s="18">
        <f t="shared" si="0"/>
        <v>0.002661844135824746</v>
      </c>
      <c r="J26" s="5" t="s">
        <v>370</v>
      </c>
      <c r="K26" s="3">
        <v>11</v>
      </c>
    </row>
    <row r="27" spans="1:11" ht="15">
      <c r="A27" s="6">
        <v>25</v>
      </c>
      <c r="B27" s="1">
        <v>288</v>
      </c>
      <c r="C27" s="2" t="s">
        <v>51</v>
      </c>
      <c r="D27" s="3" t="s">
        <v>13</v>
      </c>
      <c r="E27" s="4" t="s">
        <v>18</v>
      </c>
      <c r="F27" s="3">
        <v>1995</v>
      </c>
      <c r="G27" s="20">
        <v>0.031942129629896954</v>
      </c>
      <c r="H27" s="7">
        <v>15.653308210608905</v>
      </c>
      <c r="I27" s="18">
        <f t="shared" si="0"/>
        <v>0.002661844135824746</v>
      </c>
      <c r="J27" s="5" t="s">
        <v>370</v>
      </c>
      <c r="K27" s="3">
        <v>12</v>
      </c>
    </row>
    <row r="28" spans="1:11" ht="15">
      <c r="A28" s="6">
        <v>26</v>
      </c>
      <c r="B28" s="1">
        <v>147</v>
      </c>
      <c r="C28" s="2" t="s">
        <v>52</v>
      </c>
      <c r="D28" s="3" t="s">
        <v>13</v>
      </c>
      <c r="E28" s="4" t="s">
        <v>53</v>
      </c>
      <c r="F28" s="3">
        <v>1974</v>
      </c>
      <c r="G28" s="20">
        <v>0.03198842592246365</v>
      </c>
      <c r="H28" s="7">
        <v>15.630653449842884</v>
      </c>
      <c r="I28" s="18">
        <f t="shared" si="0"/>
        <v>0.002665702160205304</v>
      </c>
      <c r="J28" s="5" t="s">
        <v>370</v>
      </c>
      <c r="K28" s="3">
        <v>13</v>
      </c>
    </row>
    <row r="29" spans="1:11" ht="15">
      <c r="A29" s="6">
        <v>27</v>
      </c>
      <c r="B29" s="1">
        <v>248</v>
      </c>
      <c r="C29" s="2" t="s">
        <v>54</v>
      </c>
      <c r="D29" s="3" t="s">
        <v>13</v>
      </c>
      <c r="E29" s="4" t="s">
        <v>55</v>
      </c>
      <c r="F29" s="3">
        <v>1975</v>
      </c>
      <c r="G29" s="20">
        <v>0.03204629629908595</v>
      </c>
      <c r="H29" s="7">
        <v>15.602427042848673</v>
      </c>
      <c r="I29" s="18">
        <f t="shared" si="0"/>
        <v>0.002670524691590496</v>
      </c>
      <c r="J29" s="5" t="s">
        <v>370</v>
      </c>
      <c r="K29" s="3">
        <v>14</v>
      </c>
    </row>
    <row r="30" spans="1:11" ht="15">
      <c r="A30" s="6">
        <v>28</v>
      </c>
      <c r="B30" s="1">
        <v>266</v>
      </c>
      <c r="C30" s="2" t="s">
        <v>56</v>
      </c>
      <c r="D30" s="3" t="s">
        <v>13</v>
      </c>
      <c r="E30" s="4" t="s">
        <v>16</v>
      </c>
      <c r="F30" s="3">
        <v>1972</v>
      </c>
      <c r="G30" s="20">
        <v>0.03209259259165265</v>
      </c>
      <c r="H30" s="7">
        <v>15.579919215690012</v>
      </c>
      <c r="I30" s="18">
        <f t="shared" si="0"/>
        <v>0.002674382715971054</v>
      </c>
      <c r="J30" s="5" t="s">
        <v>370</v>
      </c>
      <c r="K30" s="3">
        <v>15</v>
      </c>
    </row>
    <row r="31" spans="1:11" ht="15">
      <c r="A31" s="6">
        <v>29</v>
      </c>
      <c r="B31" s="1">
        <v>253</v>
      </c>
      <c r="C31" s="2" t="s">
        <v>57</v>
      </c>
      <c r="D31" s="3" t="s">
        <v>13</v>
      </c>
      <c r="E31" s="4" t="s">
        <v>16</v>
      </c>
      <c r="F31" s="3">
        <v>1976</v>
      </c>
      <c r="G31" s="20">
        <v>0.0321041666684323</v>
      </c>
      <c r="H31" s="7">
        <v>15.574302400181748</v>
      </c>
      <c r="I31" s="18">
        <f t="shared" si="0"/>
        <v>0.0026753472223693584</v>
      </c>
      <c r="J31" s="5" t="s">
        <v>370</v>
      </c>
      <c r="K31" s="3">
        <v>16</v>
      </c>
    </row>
    <row r="32" spans="1:11" ht="15">
      <c r="A32" s="6">
        <v>30</v>
      </c>
      <c r="B32" s="1">
        <v>108</v>
      </c>
      <c r="C32" s="2" t="s">
        <v>58</v>
      </c>
      <c r="D32" s="3" t="s">
        <v>13</v>
      </c>
      <c r="E32" s="4" t="s">
        <v>59</v>
      </c>
      <c r="F32" s="3">
        <v>1975</v>
      </c>
      <c r="G32" s="20">
        <v>0.032300925922754686</v>
      </c>
      <c r="H32" s="7">
        <v>15.479432422330975</v>
      </c>
      <c r="I32" s="18">
        <f t="shared" si="0"/>
        <v>0.0026917438268962237</v>
      </c>
      <c r="J32" s="5" t="s">
        <v>370</v>
      </c>
      <c r="K32" s="3">
        <v>17</v>
      </c>
    </row>
    <row r="33" spans="1:11" ht="15">
      <c r="A33" s="6">
        <v>31</v>
      </c>
      <c r="B33" s="1">
        <v>292</v>
      </c>
      <c r="C33" s="2" t="s">
        <v>60</v>
      </c>
      <c r="D33" s="3" t="s">
        <v>13</v>
      </c>
      <c r="E33" s="4" t="s">
        <v>18</v>
      </c>
      <c r="F33" s="3">
        <v>1983</v>
      </c>
      <c r="G33" s="20">
        <v>0.03263657407660503</v>
      </c>
      <c r="H33" s="7">
        <v>15.320235476505374</v>
      </c>
      <c r="I33" s="18">
        <f t="shared" si="0"/>
        <v>0.0027197145063837525</v>
      </c>
      <c r="J33" s="5" t="s">
        <v>370</v>
      </c>
      <c r="K33" s="3">
        <v>18</v>
      </c>
    </row>
    <row r="34" spans="1:11" ht="15">
      <c r="A34" s="6">
        <v>32</v>
      </c>
      <c r="B34" s="1">
        <v>280</v>
      </c>
      <c r="C34" s="2" t="s">
        <v>61</v>
      </c>
      <c r="D34" s="3" t="s">
        <v>13</v>
      </c>
      <c r="E34" s="4" t="s">
        <v>34</v>
      </c>
      <c r="F34" s="3">
        <v>1964</v>
      </c>
      <c r="G34" s="20">
        <v>0.03265972222288838</v>
      </c>
      <c r="H34" s="7">
        <v>15.309376993096201</v>
      </c>
      <c r="I34" s="18">
        <f t="shared" si="0"/>
        <v>0.0027216435185740315</v>
      </c>
      <c r="J34" s="5" t="s">
        <v>370</v>
      </c>
      <c r="K34" s="3">
        <v>19</v>
      </c>
    </row>
    <row r="35" spans="1:11" ht="15">
      <c r="A35" s="6">
        <v>33</v>
      </c>
      <c r="B35" s="1">
        <v>433</v>
      </c>
      <c r="C35" s="2" t="s">
        <v>62</v>
      </c>
      <c r="D35" s="3" t="s">
        <v>13</v>
      </c>
      <c r="E35" s="4" t="s">
        <v>63</v>
      </c>
      <c r="F35" s="3">
        <v>1972</v>
      </c>
      <c r="G35" s="20">
        <v>0.03267129629966803</v>
      </c>
      <c r="H35" s="7">
        <v>15.30395351974695</v>
      </c>
      <c r="I35" s="18">
        <f t="shared" si="0"/>
        <v>0.002722608024972336</v>
      </c>
      <c r="J35" s="5" t="s">
        <v>370</v>
      </c>
      <c r="K35" s="3">
        <v>20</v>
      </c>
    </row>
    <row r="36" spans="1:11" ht="15">
      <c r="A36" s="6">
        <v>34</v>
      </c>
      <c r="B36" s="1">
        <v>189</v>
      </c>
      <c r="C36" s="2" t="s">
        <v>64</v>
      </c>
      <c r="D36" s="3" t="s">
        <v>13</v>
      </c>
      <c r="E36" s="4" t="s">
        <v>14</v>
      </c>
      <c r="F36" s="3">
        <v>1967</v>
      </c>
      <c r="G36" s="20">
        <v>0.032868055553990416</v>
      </c>
      <c r="H36" s="7">
        <v>15.212338897829824</v>
      </c>
      <c r="I36" s="18">
        <f t="shared" si="0"/>
        <v>0.002739004629499201</v>
      </c>
      <c r="J36" s="5" t="s">
        <v>370</v>
      </c>
      <c r="K36" s="3">
        <v>21</v>
      </c>
    </row>
    <row r="37" spans="1:11" ht="15">
      <c r="A37" s="6">
        <v>35</v>
      </c>
      <c r="B37" s="1">
        <v>395</v>
      </c>
      <c r="C37" s="2" t="s">
        <v>65</v>
      </c>
      <c r="D37" s="3" t="s">
        <v>13</v>
      </c>
      <c r="E37" s="4" t="s">
        <v>66</v>
      </c>
      <c r="F37" s="3">
        <v>1964</v>
      </c>
      <c r="G37" s="20">
        <v>0.03291435185383307</v>
      </c>
      <c r="H37" s="7">
        <v>15.190941696814003</v>
      </c>
      <c r="I37" s="18">
        <f t="shared" si="0"/>
        <v>0.002742862654486089</v>
      </c>
      <c r="J37" s="5" t="s">
        <v>370</v>
      </c>
      <c r="K37" s="3">
        <v>22</v>
      </c>
    </row>
    <row r="38" spans="1:11" ht="15">
      <c r="A38" s="6">
        <v>36</v>
      </c>
      <c r="B38" s="1">
        <v>130</v>
      </c>
      <c r="C38" s="2" t="s">
        <v>67</v>
      </c>
      <c r="D38" s="3" t="s">
        <v>13</v>
      </c>
      <c r="E38" s="4" t="s">
        <v>68</v>
      </c>
      <c r="F38" s="3">
        <v>1977</v>
      </c>
      <c r="G38" s="20">
        <v>0.03298379629995907</v>
      </c>
      <c r="H38" s="7">
        <v>15.158958521721786</v>
      </c>
      <c r="I38" s="18">
        <f t="shared" si="0"/>
        <v>0.0027486496916632555</v>
      </c>
      <c r="J38" s="5" t="s">
        <v>370</v>
      </c>
      <c r="K38" s="3">
        <v>23</v>
      </c>
    </row>
    <row r="39" spans="1:11" ht="15">
      <c r="A39" s="6">
        <v>37</v>
      </c>
      <c r="B39" s="1">
        <v>184</v>
      </c>
      <c r="C39" s="2" t="s">
        <v>69</v>
      </c>
      <c r="D39" s="3" t="s">
        <v>13</v>
      </c>
      <c r="E39" s="4" t="s">
        <v>14</v>
      </c>
      <c r="F39" s="3">
        <v>1967</v>
      </c>
      <c r="G39" s="20">
        <v>0.03301851851574611</v>
      </c>
      <c r="H39" s="7">
        <v>15.143017387698857</v>
      </c>
      <c r="I39" s="18">
        <f t="shared" si="0"/>
        <v>0.0027515432096455092</v>
      </c>
      <c r="J39" s="5" t="s">
        <v>370</v>
      </c>
      <c r="K39" s="3">
        <v>24</v>
      </c>
    </row>
    <row r="40" spans="1:11" ht="15">
      <c r="A40" s="6">
        <v>38</v>
      </c>
      <c r="B40" s="1">
        <v>408</v>
      </c>
      <c r="C40" s="2" t="s">
        <v>70</v>
      </c>
      <c r="D40" s="3" t="s">
        <v>13</v>
      </c>
      <c r="E40" s="4" t="s">
        <v>66</v>
      </c>
      <c r="F40" s="3">
        <v>1982</v>
      </c>
      <c r="G40" s="20">
        <v>0.03305324073880911</v>
      </c>
      <c r="H40" s="7">
        <v>15.12710974246257</v>
      </c>
      <c r="I40" s="18">
        <f t="shared" si="0"/>
        <v>0.0027544367282340922</v>
      </c>
      <c r="J40" s="5" t="s">
        <v>370</v>
      </c>
      <c r="K40" s="3">
        <v>25</v>
      </c>
    </row>
    <row r="41" spans="1:11" ht="15">
      <c r="A41" s="6">
        <v>39</v>
      </c>
      <c r="B41" s="1">
        <v>258</v>
      </c>
      <c r="C41" s="2" t="s">
        <v>71</v>
      </c>
      <c r="D41" s="3" t="s">
        <v>13</v>
      </c>
      <c r="E41" s="4" t="s">
        <v>16</v>
      </c>
      <c r="F41" s="3">
        <v>1982</v>
      </c>
      <c r="G41" s="20">
        <v>0.0332037037005648</v>
      </c>
      <c r="H41" s="7">
        <v>15.058561072254564</v>
      </c>
      <c r="I41" s="18">
        <f t="shared" si="0"/>
        <v>0.0027669753083804003</v>
      </c>
      <c r="J41" s="5" t="s">
        <v>370</v>
      </c>
      <c r="K41" s="3">
        <v>26</v>
      </c>
    </row>
    <row r="42" spans="1:11" ht="15">
      <c r="A42" s="6">
        <v>40</v>
      </c>
      <c r="B42" s="1">
        <v>378</v>
      </c>
      <c r="C42" s="2" t="s">
        <v>72</v>
      </c>
      <c r="D42" s="3" t="s">
        <v>13</v>
      </c>
      <c r="E42" s="4" t="s">
        <v>24</v>
      </c>
      <c r="F42" s="3">
        <v>1976</v>
      </c>
      <c r="G42" s="20">
        <v>0.0333078703697538</v>
      </c>
      <c r="H42" s="7">
        <v>15.011467093196082</v>
      </c>
      <c r="I42" s="18">
        <f t="shared" si="0"/>
        <v>0.00277565586414615</v>
      </c>
      <c r="J42" s="5" t="s">
        <v>370</v>
      </c>
      <c r="K42" s="3">
        <v>27</v>
      </c>
    </row>
    <row r="43" spans="1:11" ht="15">
      <c r="A43" s="6">
        <v>41</v>
      </c>
      <c r="B43" s="1">
        <v>194</v>
      </c>
      <c r="C43" s="2" t="s">
        <v>73</v>
      </c>
      <c r="D43" s="3" t="s">
        <v>13</v>
      </c>
      <c r="E43" s="4" t="s">
        <v>14</v>
      </c>
      <c r="F43" s="3">
        <v>1981</v>
      </c>
      <c r="G43" s="20">
        <v>0.03336574073910015</v>
      </c>
      <c r="H43" s="7">
        <v>14.985430831873229</v>
      </c>
      <c r="I43" s="18">
        <f t="shared" si="0"/>
        <v>0.0027804783949250123</v>
      </c>
      <c r="J43" s="5" t="s">
        <v>370</v>
      </c>
      <c r="K43" s="3">
        <v>28</v>
      </c>
    </row>
    <row r="44" spans="1:11" ht="15">
      <c r="A44" s="6">
        <v>42</v>
      </c>
      <c r="B44" s="1">
        <v>154</v>
      </c>
      <c r="C44" s="2" t="s">
        <v>74</v>
      </c>
      <c r="D44" s="3" t="s">
        <v>13</v>
      </c>
      <c r="E44" s="4" t="s">
        <v>75</v>
      </c>
      <c r="F44" s="3">
        <v>1973</v>
      </c>
      <c r="G44" s="20">
        <v>0.033435185185226146</v>
      </c>
      <c r="H44" s="7">
        <v>14.954306286328952</v>
      </c>
      <c r="I44" s="18">
        <f t="shared" si="0"/>
        <v>0.0027862654321021787</v>
      </c>
      <c r="J44" s="5" t="s">
        <v>370</v>
      </c>
      <c r="K44" s="3">
        <v>29</v>
      </c>
    </row>
    <row r="45" spans="1:11" ht="15">
      <c r="A45" s="6">
        <v>43</v>
      </c>
      <c r="B45" s="1">
        <v>208</v>
      </c>
      <c r="C45" s="2" t="s">
        <v>76</v>
      </c>
      <c r="D45" s="3" t="s">
        <v>13</v>
      </c>
      <c r="E45" s="4" t="s">
        <v>14</v>
      </c>
      <c r="F45" s="3">
        <v>1973</v>
      </c>
      <c r="G45" s="20">
        <v>0.033678240739391185</v>
      </c>
      <c r="H45" s="7">
        <v>14.846381195178745</v>
      </c>
      <c r="I45" s="18">
        <f t="shared" si="0"/>
        <v>0.0028065200616159323</v>
      </c>
      <c r="J45" s="5" t="s">
        <v>370</v>
      </c>
      <c r="K45" s="3">
        <v>30</v>
      </c>
    </row>
    <row r="46" spans="1:11" ht="15">
      <c r="A46" s="6">
        <v>44</v>
      </c>
      <c r="B46" s="1">
        <v>362</v>
      </c>
      <c r="C46" s="2" t="s">
        <v>77</v>
      </c>
      <c r="D46" s="3" t="s">
        <v>13</v>
      </c>
      <c r="E46" s="4" t="s">
        <v>28</v>
      </c>
      <c r="F46" s="3">
        <v>1983</v>
      </c>
      <c r="G46" s="20">
        <v>0.03370138888567453</v>
      </c>
      <c r="H46" s="7">
        <v>14.836183805247721</v>
      </c>
      <c r="I46" s="18">
        <f t="shared" si="0"/>
        <v>0.002808449073806211</v>
      </c>
      <c r="J46" s="5" t="s">
        <v>370</v>
      </c>
      <c r="K46" s="3">
        <v>31</v>
      </c>
    </row>
    <row r="47" spans="1:11" ht="15">
      <c r="A47" s="6">
        <v>45</v>
      </c>
      <c r="B47" s="1">
        <v>286</v>
      </c>
      <c r="C47" s="2" t="s">
        <v>78</v>
      </c>
      <c r="D47" s="3" t="s">
        <v>13</v>
      </c>
      <c r="E47" s="4" t="s">
        <v>18</v>
      </c>
      <c r="F47" s="3">
        <v>1959</v>
      </c>
      <c r="G47" s="20">
        <v>0.033712962962454185</v>
      </c>
      <c r="H47" s="7">
        <v>14.83109036001509</v>
      </c>
      <c r="I47" s="18">
        <f t="shared" si="0"/>
        <v>0.0028094135802045153</v>
      </c>
      <c r="J47" s="5" t="s">
        <v>370</v>
      </c>
      <c r="K47" s="3">
        <v>32</v>
      </c>
    </row>
    <row r="48" spans="1:11" ht="15">
      <c r="A48" s="6">
        <v>46</v>
      </c>
      <c r="B48" s="1">
        <v>252</v>
      </c>
      <c r="C48" s="2" t="s">
        <v>79</v>
      </c>
      <c r="D48" s="3" t="s">
        <v>13</v>
      </c>
      <c r="E48" s="4" t="s">
        <v>16</v>
      </c>
      <c r="F48" s="3">
        <v>1976</v>
      </c>
      <c r="G48" s="20">
        <v>0.03372453703923384</v>
      </c>
      <c r="H48" s="7">
        <v>14.826000410867586</v>
      </c>
      <c r="I48" s="18">
        <f t="shared" si="0"/>
        <v>0.0028103780866028196</v>
      </c>
      <c r="J48" s="5" t="s">
        <v>370</v>
      </c>
      <c r="K48" s="3">
        <v>33</v>
      </c>
    </row>
    <row r="49" spans="1:11" ht="15">
      <c r="A49" s="6">
        <v>47</v>
      </c>
      <c r="B49" s="1">
        <v>255</v>
      </c>
      <c r="C49" s="2" t="s">
        <v>80</v>
      </c>
      <c r="D49" s="3" t="s">
        <v>13</v>
      </c>
      <c r="E49" s="4" t="s">
        <v>16</v>
      </c>
      <c r="F49" s="3">
        <v>1989</v>
      </c>
      <c r="G49" s="20">
        <v>0.03372453703923384</v>
      </c>
      <c r="H49" s="7">
        <v>14.826000410867586</v>
      </c>
      <c r="I49" s="18">
        <f t="shared" si="0"/>
        <v>0.0028103780866028196</v>
      </c>
      <c r="J49" s="5" t="s">
        <v>370</v>
      </c>
      <c r="K49" s="3">
        <v>34</v>
      </c>
    </row>
    <row r="50" spans="1:11" ht="15">
      <c r="A50" s="6">
        <v>48</v>
      </c>
      <c r="B50" s="1">
        <v>213</v>
      </c>
      <c r="C50" s="2" t="s">
        <v>81</v>
      </c>
      <c r="D50" s="3" t="s">
        <v>13</v>
      </c>
      <c r="E50" s="4" t="s">
        <v>14</v>
      </c>
      <c r="F50" s="3">
        <v>1980</v>
      </c>
      <c r="G50" s="20">
        <v>0.03377083333180053</v>
      </c>
      <c r="H50" s="7">
        <v>14.805675509617101</v>
      </c>
      <c r="I50" s="18">
        <f t="shared" si="0"/>
        <v>0.0028142361109833778</v>
      </c>
      <c r="J50" s="5" t="s">
        <v>370</v>
      </c>
      <c r="K50" s="3">
        <v>35</v>
      </c>
    </row>
    <row r="51" spans="1:11" ht="15">
      <c r="A51" s="6">
        <v>49</v>
      </c>
      <c r="B51" s="1">
        <v>156</v>
      </c>
      <c r="C51" s="2" t="s">
        <v>82</v>
      </c>
      <c r="D51" s="3" t="s">
        <v>13</v>
      </c>
      <c r="E51" s="4" t="s">
        <v>83</v>
      </c>
      <c r="F51" s="3">
        <v>1965</v>
      </c>
      <c r="G51" s="20">
        <v>0.03384027777792653</v>
      </c>
      <c r="H51" s="7">
        <v>14.775292427597682</v>
      </c>
      <c r="I51" s="18">
        <f t="shared" si="0"/>
        <v>0.0028200231481605442</v>
      </c>
      <c r="J51" s="5" t="s">
        <v>370</v>
      </c>
      <c r="K51" s="3">
        <v>36</v>
      </c>
    </row>
    <row r="52" spans="1:11" ht="15">
      <c r="A52" s="6">
        <v>50</v>
      </c>
      <c r="B52" s="1">
        <v>425</v>
      </c>
      <c r="C52" s="2" t="s">
        <v>84</v>
      </c>
      <c r="D52" s="3" t="s">
        <v>13</v>
      </c>
      <c r="E52" s="4" t="s">
        <v>85</v>
      </c>
      <c r="F52" s="3">
        <v>1994</v>
      </c>
      <c r="G52" s="20">
        <v>0.03386342592420988</v>
      </c>
      <c r="H52" s="7">
        <v>14.765192426751378</v>
      </c>
      <c r="I52" s="18">
        <f t="shared" si="0"/>
        <v>0.0028219521603508233</v>
      </c>
      <c r="J52" s="5" t="s">
        <v>370</v>
      </c>
      <c r="K52" s="3">
        <v>37</v>
      </c>
    </row>
    <row r="53" spans="1:11" ht="15">
      <c r="A53" s="6">
        <v>51</v>
      </c>
      <c r="B53" s="1">
        <v>251</v>
      </c>
      <c r="C53" s="2" t="s">
        <v>86</v>
      </c>
      <c r="D53" s="3" t="s">
        <v>13</v>
      </c>
      <c r="E53" s="4" t="s">
        <v>55</v>
      </c>
      <c r="F53" s="3">
        <v>1973</v>
      </c>
      <c r="G53" s="20">
        <v>0.033921296293556225</v>
      </c>
      <c r="H53" s="7">
        <v>14.740002730820793</v>
      </c>
      <c r="I53" s="18">
        <f t="shared" si="0"/>
        <v>0.0028267746911296854</v>
      </c>
      <c r="J53" s="5" t="s">
        <v>370</v>
      </c>
      <c r="K53" s="3">
        <v>38</v>
      </c>
    </row>
    <row r="54" spans="1:11" ht="15">
      <c r="A54" s="6">
        <v>52</v>
      </c>
      <c r="B54" s="1">
        <v>343</v>
      </c>
      <c r="C54" s="2" t="s">
        <v>87</v>
      </c>
      <c r="D54" s="3" t="s">
        <v>13</v>
      </c>
      <c r="E54" s="4" t="s">
        <v>88</v>
      </c>
      <c r="F54" s="3">
        <v>1986</v>
      </c>
      <c r="G54" s="20">
        <v>0.03411805555515457</v>
      </c>
      <c r="H54" s="7">
        <v>14.654996947047875</v>
      </c>
      <c r="I54" s="18">
        <f t="shared" si="0"/>
        <v>0.002843171296262881</v>
      </c>
      <c r="J54" s="5" t="s">
        <v>370</v>
      </c>
      <c r="K54" s="3">
        <v>39</v>
      </c>
    </row>
    <row r="55" spans="1:11" ht="15">
      <c r="A55" s="6">
        <v>53</v>
      </c>
      <c r="B55" s="1">
        <v>341</v>
      </c>
      <c r="C55" s="2" t="s">
        <v>89</v>
      </c>
      <c r="D55" s="3" t="s">
        <v>13</v>
      </c>
      <c r="E55" s="4" t="s">
        <v>88</v>
      </c>
      <c r="F55" s="3">
        <v>1973</v>
      </c>
      <c r="G55" s="20">
        <v>0.03412962963193422</v>
      </c>
      <c r="H55" s="7">
        <v>14.650027128690631</v>
      </c>
      <c r="I55" s="18">
        <f t="shared" si="0"/>
        <v>0.002844135802661185</v>
      </c>
      <c r="J55" s="5" t="s">
        <v>370</v>
      </c>
      <c r="K55" s="3">
        <v>40</v>
      </c>
    </row>
    <row r="56" spans="1:11" ht="15">
      <c r="A56" s="6">
        <v>54</v>
      </c>
      <c r="B56" s="1">
        <v>180</v>
      </c>
      <c r="C56" s="2" t="s">
        <v>90</v>
      </c>
      <c r="D56" s="3" t="s">
        <v>13</v>
      </c>
      <c r="E56" s="4" t="s">
        <v>14</v>
      </c>
      <c r="F56" s="3">
        <v>1995</v>
      </c>
      <c r="G56" s="20">
        <v>0.03416435185499722</v>
      </c>
      <c r="H56" s="7">
        <v>14.635137880622928</v>
      </c>
      <c r="I56" s="18">
        <f t="shared" si="0"/>
        <v>0.0028470293212497686</v>
      </c>
      <c r="J56" s="5" t="s">
        <v>370</v>
      </c>
      <c r="K56" s="3">
        <v>41</v>
      </c>
    </row>
    <row r="57" spans="1:11" ht="15">
      <c r="A57" s="6">
        <v>55</v>
      </c>
      <c r="B57" s="1">
        <v>361</v>
      </c>
      <c r="C57" s="2" t="s">
        <v>91</v>
      </c>
      <c r="D57" s="3" t="s">
        <v>13</v>
      </c>
      <c r="E57" s="4" t="s">
        <v>20</v>
      </c>
      <c r="F57" s="3">
        <v>1959</v>
      </c>
      <c r="G57" s="20">
        <v>0.034210648147563916</v>
      </c>
      <c r="H57" s="7">
        <v>14.615332566729057</v>
      </c>
      <c r="I57" s="18">
        <f t="shared" si="0"/>
        <v>0.0028508873456303263</v>
      </c>
      <c r="J57" s="5" t="s">
        <v>370</v>
      </c>
      <c r="K57" s="3">
        <v>42</v>
      </c>
    </row>
    <row r="58" spans="1:11" ht="15">
      <c r="A58" s="6">
        <v>56</v>
      </c>
      <c r="B58" s="1">
        <v>296</v>
      </c>
      <c r="C58" s="2" t="s">
        <v>92</v>
      </c>
      <c r="D58" s="3" t="s">
        <v>13</v>
      </c>
      <c r="E58" s="4" t="s">
        <v>18</v>
      </c>
      <c r="F58" s="3">
        <v>1948</v>
      </c>
      <c r="G58" s="20">
        <v>0.03423379629384726</v>
      </c>
      <c r="H58" s="7">
        <v>14.60544999766396</v>
      </c>
      <c r="I58" s="18">
        <f t="shared" si="0"/>
        <v>0.0028528163578206054</v>
      </c>
      <c r="J58" s="5" t="s">
        <v>370</v>
      </c>
      <c r="K58" s="3">
        <v>43</v>
      </c>
    </row>
    <row r="59" spans="1:11" ht="15">
      <c r="A59" s="6">
        <v>57</v>
      </c>
      <c r="B59" s="1">
        <v>385</v>
      </c>
      <c r="C59" s="2" t="s">
        <v>93</v>
      </c>
      <c r="D59" s="3" t="s">
        <v>13</v>
      </c>
      <c r="E59" s="4" t="s">
        <v>66</v>
      </c>
      <c r="F59" s="3">
        <v>1970</v>
      </c>
      <c r="G59" s="20">
        <v>0.03426851851691026</v>
      </c>
      <c r="H59" s="7">
        <v>14.590651176042764</v>
      </c>
      <c r="I59" s="18">
        <f t="shared" si="0"/>
        <v>0.0028557098764091884</v>
      </c>
      <c r="J59" s="5" t="s">
        <v>370</v>
      </c>
      <c r="K59" s="3">
        <v>44</v>
      </c>
    </row>
    <row r="60" spans="1:11" ht="15">
      <c r="A60" s="6">
        <v>58</v>
      </c>
      <c r="B60" s="1">
        <v>330</v>
      </c>
      <c r="C60" s="2" t="s">
        <v>94</v>
      </c>
      <c r="D60" s="3" t="s">
        <v>13</v>
      </c>
      <c r="E60" s="4" t="s">
        <v>95</v>
      </c>
      <c r="F60" s="3">
        <v>1972</v>
      </c>
      <c r="G60" s="20">
        <v>0.03432638888625661</v>
      </c>
      <c r="H60" s="7">
        <v>14.566053005365413</v>
      </c>
      <c r="I60" s="18">
        <f t="shared" si="0"/>
        <v>0.002860532407188051</v>
      </c>
      <c r="J60" s="5" t="s">
        <v>370</v>
      </c>
      <c r="K60" s="3">
        <v>45</v>
      </c>
    </row>
    <row r="61" spans="1:11" ht="15">
      <c r="A61" s="6">
        <v>59</v>
      </c>
      <c r="B61" s="1">
        <v>441</v>
      </c>
      <c r="C61" s="2" t="s">
        <v>96</v>
      </c>
      <c r="D61" s="3" t="s">
        <v>49</v>
      </c>
      <c r="E61" s="4" t="s">
        <v>97</v>
      </c>
      <c r="F61" s="3">
        <v>1984</v>
      </c>
      <c r="G61" s="20">
        <v>0.03436111110931961</v>
      </c>
      <c r="H61" s="7">
        <v>14.551333873030295</v>
      </c>
      <c r="I61" s="18">
        <f t="shared" si="0"/>
        <v>0.002863425925776634</v>
      </c>
      <c r="J61" s="5" t="s">
        <v>371</v>
      </c>
      <c r="K61" s="19">
        <v>2</v>
      </c>
    </row>
    <row r="62" spans="1:11" ht="15">
      <c r="A62" s="6">
        <v>60</v>
      </c>
      <c r="B62" s="1">
        <v>224</v>
      </c>
      <c r="C62" s="2" t="s">
        <v>98</v>
      </c>
      <c r="D62" s="3" t="s">
        <v>13</v>
      </c>
      <c r="E62" s="4" t="s">
        <v>99</v>
      </c>
      <c r="F62" s="3">
        <v>1972</v>
      </c>
      <c r="G62" s="20">
        <v>0.03443055555544561</v>
      </c>
      <c r="H62" s="7">
        <v>14.521984671284777</v>
      </c>
      <c r="I62" s="18">
        <f t="shared" si="0"/>
        <v>0.002869212962953801</v>
      </c>
      <c r="J62" s="5" t="s">
        <v>370</v>
      </c>
      <c r="K62" s="3">
        <v>46</v>
      </c>
    </row>
    <row r="63" spans="1:11" ht="15">
      <c r="A63" s="6">
        <v>61</v>
      </c>
      <c r="B63" s="1">
        <v>313</v>
      </c>
      <c r="C63" s="2" t="s">
        <v>100</v>
      </c>
      <c r="D63" s="3" t="s">
        <v>13</v>
      </c>
      <c r="E63" s="4" t="s">
        <v>101</v>
      </c>
      <c r="F63" s="3">
        <v>1956</v>
      </c>
      <c r="G63" s="20">
        <v>0.03447685185528826</v>
      </c>
      <c r="H63" s="7">
        <v>14.502484220388792</v>
      </c>
      <c r="I63" s="18">
        <f t="shared" si="0"/>
        <v>0.002873070987940688</v>
      </c>
      <c r="J63" s="5" t="s">
        <v>370</v>
      </c>
      <c r="K63" s="3">
        <v>47</v>
      </c>
    </row>
    <row r="64" spans="1:11" ht="15">
      <c r="A64" s="6">
        <v>62</v>
      </c>
      <c r="B64" s="1">
        <v>190</v>
      </c>
      <c r="C64" s="2" t="s">
        <v>102</v>
      </c>
      <c r="D64" s="3" t="s">
        <v>13</v>
      </c>
      <c r="E64" s="4" t="s">
        <v>14</v>
      </c>
      <c r="F64" s="3">
        <v>1977</v>
      </c>
      <c r="G64" s="20">
        <v>0.034523148147854954</v>
      </c>
      <c r="H64" s="7">
        <v>14.483036073610997</v>
      </c>
      <c r="I64" s="18">
        <f t="shared" si="0"/>
        <v>0.0028769290123212463</v>
      </c>
      <c r="J64" s="5" t="s">
        <v>370</v>
      </c>
      <c r="K64" s="3">
        <v>48</v>
      </c>
    </row>
    <row r="65" spans="1:11" ht="15">
      <c r="A65" s="6">
        <v>63</v>
      </c>
      <c r="B65" s="1">
        <v>356</v>
      </c>
      <c r="C65" s="2" t="s">
        <v>103</v>
      </c>
      <c r="D65" s="3" t="s">
        <v>13</v>
      </c>
      <c r="E65" s="4" t="s">
        <v>36</v>
      </c>
      <c r="F65" s="3">
        <v>1979</v>
      </c>
      <c r="G65" s="20">
        <v>0.034534722224634606</v>
      </c>
      <c r="H65" s="7">
        <v>14.478182182781124</v>
      </c>
      <c r="I65" s="18">
        <f t="shared" si="0"/>
        <v>0.0028778935187195507</v>
      </c>
      <c r="J65" s="5" t="s">
        <v>370</v>
      </c>
      <c r="K65" s="3">
        <v>49</v>
      </c>
    </row>
    <row r="66" spans="1:11" ht="15">
      <c r="A66" s="6">
        <v>64</v>
      </c>
      <c r="B66" s="1">
        <v>171</v>
      </c>
      <c r="C66" s="2" t="s">
        <v>104</v>
      </c>
      <c r="D66" s="3" t="s">
        <v>13</v>
      </c>
      <c r="E66" s="4" t="s">
        <v>26</v>
      </c>
      <c r="F66" s="3">
        <v>1989</v>
      </c>
      <c r="G66" s="20">
        <v>0.03459259259398095</v>
      </c>
      <c r="H66" s="7">
        <v>14.45396145552268</v>
      </c>
      <c r="I66" s="18">
        <f t="shared" si="0"/>
        <v>0.0028827160494984128</v>
      </c>
      <c r="J66" s="5" t="s">
        <v>370</v>
      </c>
      <c r="K66" s="3">
        <v>50</v>
      </c>
    </row>
    <row r="67" spans="1:11" ht="15">
      <c r="A67" s="6">
        <v>65</v>
      </c>
      <c r="B67" s="1">
        <v>186</v>
      </c>
      <c r="C67" s="2" t="s">
        <v>105</v>
      </c>
      <c r="D67" s="3" t="s">
        <v>13</v>
      </c>
      <c r="E67" s="4" t="s">
        <v>14</v>
      </c>
      <c r="F67" s="3">
        <v>1986</v>
      </c>
      <c r="G67" s="20">
        <v>0.034743055555736646</v>
      </c>
      <c r="H67" s="7">
        <v>14.391365180816452</v>
      </c>
      <c r="I67" s="18">
        <f t="shared" si="0"/>
        <v>0.0028952546296447204</v>
      </c>
      <c r="J67" s="5" t="s">
        <v>370</v>
      </c>
      <c r="K67" s="3">
        <v>51</v>
      </c>
    </row>
    <row r="68" spans="1:11" ht="15">
      <c r="A68" s="6">
        <v>66</v>
      </c>
      <c r="B68" s="1">
        <v>143</v>
      </c>
      <c r="C68" s="2" t="s">
        <v>106</v>
      </c>
      <c r="D68" s="3" t="s">
        <v>13</v>
      </c>
      <c r="E68" s="4" t="s">
        <v>107</v>
      </c>
      <c r="F68" s="3">
        <v>1971</v>
      </c>
      <c r="G68" s="20">
        <v>0.034847222224925645</v>
      </c>
      <c r="H68" s="7">
        <v>14.348345953450435</v>
      </c>
      <c r="I68" s="18">
        <f aca="true" t="shared" si="1" ref="I68:I131">IF(G68="","",G68/$G$1)</f>
        <v>0.0029039351854104702</v>
      </c>
      <c r="J68" s="5" t="s">
        <v>370</v>
      </c>
      <c r="K68" s="3">
        <v>52</v>
      </c>
    </row>
    <row r="69" spans="1:11" ht="15">
      <c r="A69" s="6">
        <v>67</v>
      </c>
      <c r="B69" s="1">
        <v>423</v>
      </c>
      <c r="C69" s="2" t="s">
        <v>108</v>
      </c>
      <c r="D69" s="3" t="s">
        <v>13</v>
      </c>
      <c r="E69" s="4" t="s">
        <v>109</v>
      </c>
      <c r="F69" s="3">
        <v>1965</v>
      </c>
      <c r="G69" s="20">
        <v>0.03492824074055534</v>
      </c>
      <c r="H69" s="7">
        <v>14.315063953949668</v>
      </c>
      <c r="I69" s="18">
        <f t="shared" si="1"/>
        <v>0.0029106867283796114</v>
      </c>
      <c r="J69" s="5" t="s">
        <v>370</v>
      </c>
      <c r="K69" s="3">
        <v>53</v>
      </c>
    </row>
    <row r="70" spans="1:11" ht="15">
      <c r="A70" s="6">
        <v>68</v>
      </c>
      <c r="B70" s="1">
        <v>275</v>
      </c>
      <c r="C70" s="2" t="s">
        <v>110</v>
      </c>
      <c r="D70" s="3" t="s">
        <v>13</v>
      </c>
      <c r="E70" s="4" t="s">
        <v>34</v>
      </c>
      <c r="F70" s="3">
        <v>1976</v>
      </c>
      <c r="G70" s="20">
        <v>0.03493981481733499</v>
      </c>
      <c r="H70" s="7">
        <v>14.310321981212411</v>
      </c>
      <c r="I70" s="18">
        <f t="shared" si="1"/>
        <v>0.0029116512347779158</v>
      </c>
      <c r="J70" s="5" t="s">
        <v>370</v>
      </c>
      <c r="K70" s="3">
        <v>54</v>
      </c>
    </row>
    <row r="71" spans="1:11" ht="15">
      <c r="A71" s="6">
        <v>69</v>
      </c>
      <c r="B71" s="1">
        <v>329</v>
      </c>
      <c r="C71" s="2" t="s">
        <v>111</v>
      </c>
      <c r="D71" s="3" t="s">
        <v>13</v>
      </c>
      <c r="E71" s="4" t="s">
        <v>112</v>
      </c>
      <c r="F71" s="3">
        <v>1968</v>
      </c>
      <c r="G71" s="20">
        <v>0.03493981481733499</v>
      </c>
      <c r="H71" s="7">
        <v>14.310321981212411</v>
      </c>
      <c r="I71" s="18">
        <f t="shared" si="1"/>
        <v>0.0029116512347779158</v>
      </c>
      <c r="J71" s="5" t="s">
        <v>370</v>
      </c>
      <c r="K71" s="3">
        <v>55</v>
      </c>
    </row>
    <row r="72" spans="1:11" ht="15">
      <c r="A72" s="6">
        <v>70</v>
      </c>
      <c r="B72" s="1">
        <v>311</v>
      </c>
      <c r="C72" s="2" t="s">
        <v>113</v>
      </c>
      <c r="D72" s="3" t="s">
        <v>13</v>
      </c>
      <c r="E72" s="4" t="s">
        <v>101</v>
      </c>
      <c r="F72" s="3">
        <v>1971</v>
      </c>
      <c r="G72" s="20">
        <v>0.03528703704068903</v>
      </c>
      <c r="H72" s="7">
        <v>14.169509313673926</v>
      </c>
      <c r="I72" s="18">
        <f t="shared" si="1"/>
        <v>0.002940586420057419</v>
      </c>
      <c r="J72" s="5" t="s">
        <v>370</v>
      </c>
      <c r="K72" s="3">
        <v>56</v>
      </c>
    </row>
    <row r="73" spans="1:11" ht="15">
      <c r="A73" s="6">
        <v>71</v>
      </c>
      <c r="B73" s="1">
        <v>167</v>
      </c>
      <c r="C73" s="2" t="s">
        <v>114</v>
      </c>
      <c r="D73" s="3" t="s">
        <v>13</v>
      </c>
      <c r="E73" s="4" t="s">
        <v>115</v>
      </c>
      <c r="F73" s="3">
        <v>1992</v>
      </c>
      <c r="G73" s="20">
        <v>0.035298611110192724</v>
      </c>
      <c r="H73" s="7">
        <v>14.164863270091141</v>
      </c>
      <c r="I73" s="18">
        <f t="shared" si="1"/>
        <v>0.0029415509258493935</v>
      </c>
      <c r="J73" s="5" t="s">
        <v>370</v>
      </c>
      <c r="K73" s="3">
        <v>57</v>
      </c>
    </row>
    <row r="74" spans="1:11" ht="15">
      <c r="A74" s="6">
        <v>72</v>
      </c>
      <c r="B74" s="1">
        <v>254</v>
      </c>
      <c r="C74" s="2" t="s">
        <v>116</v>
      </c>
      <c r="D74" s="3" t="s">
        <v>13</v>
      </c>
      <c r="E74" s="4" t="s">
        <v>16</v>
      </c>
      <c r="F74" s="3">
        <v>1971</v>
      </c>
      <c r="G74" s="20">
        <v>0.03535648147953907</v>
      </c>
      <c r="H74" s="7">
        <v>14.141678670411586</v>
      </c>
      <c r="I74" s="18">
        <f t="shared" si="1"/>
        <v>0.002946373456628256</v>
      </c>
      <c r="J74" s="5" t="s">
        <v>370</v>
      </c>
      <c r="K74" s="3">
        <v>58</v>
      </c>
    </row>
    <row r="75" spans="1:11" ht="15">
      <c r="A75" s="6">
        <v>73</v>
      </c>
      <c r="B75" s="1">
        <v>203</v>
      </c>
      <c r="C75" s="2" t="s">
        <v>117</v>
      </c>
      <c r="D75" s="3" t="s">
        <v>13</v>
      </c>
      <c r="E75" s="4" t="s">
        <v>14</v>
      </c>
      <c r="F75" s="3">
        <v>1971</v>
      </c>
      <c r="G75" s="20">
        <v>0.03539120370260207</v>
      </c>
      <c r="H75" s="7">
        <v>14.127804304187555</v>
      </c>
      <c r="I75" s="18">
        <f t="shared" si="1"/>
        <v>0.002949266975216839</v>
      </c>
      <c r="J75" s="5" t="s">
        <v>370</v>
      </c>
      <c r="K75" s="3">
        <v>59</v>
      </c>
    </row>
    <row r="76" spans="1:11" ht="15">
      <c r="A76" s="6">
        <v>74</v>
      </c>
      <c r="B76" s="1">
        <v>139</v>
      </c>
      <c r="C76" s="2" t="s">
        <v>118</v>
      </c>
      <c r="D76" s="3" t="s">
        <v>49</v>
      </c>
      <c r="E76" s="4" t="s">
        <v>38</v>
      </c>
      <c r="F76" s="3">
        <v>1975</v>
      </c>
      <c r="G76" s="20">
        <v>0.03543750000244472</v>
      </c>
      <c r="H76" s="7">
        <v>14.109347441707415</v>
      </c>
      <c r="I76" s="18">
        <f t="shared" si="1"/>
        <v>0.002953125000203727</v>
      </c>
      <c r="J76" s="5" t="s">
        <v>371</v>
      </c>
      <c r="K76" s="19">
        <v>3</v>
      </c>
    </row>
    <row r="77" spans="1:11" ht="15">
      <c r="A77" s="6">
        <v>75</v>
      </c>
      <c r="B77" s="1">
        <v>387</v>
      </c>
      <c r="C77" s="2" t="s">
        <v>119</v>
      </c>
      <c r="D77" s="3" t="s">
        <v>13</v>
      </c>
      <c r="E77" s="4" t="s">
        <v>66</v>
      </c>
      <c r="F77" s="3">
        <v>1974</v>
      </c>
      <c r="G77" s="20">
        <v>0.035518518518074416</v>
      </c>
      <c r="H77" s="7">
        <v>14.07716371237622</v>
      </c>
      <c r="I77" s="18">
        <f t="shared" si="1"/>
        <v>0.002959876543172868</v>
      </c>
      <c r="J77" s="5" t="s">
        <v>370</v>
      </c>
      <c r="K77" s="3">
        <v>60</v>
      </c>
    </row>
    <row r="78" spans="1:11" ht="15">
      <c r="A78" s="6">
        <v>76</v>
      </c>
      <c r="B78" s="1">
        <v>155</v>
      </c>
      <c r="C78" s="2" t="s">
        <v>120</v>
      </c>
      <c r="D78" s="3" t="s">
        <v>13</v>
      </c>
      <c r="E78" s="4" t="s">
        <v>83</v>
      </c>
      <c r="F78" s="3">
        <v>1967</v>
      </c>
      <c r="G78" s="20">
        <v>0.03553009259485407</v>
      </c>
      <c r="H78" s="7">
        <v>14.072578017216216</v>
      </c>
      <c r="I78" s="18">
        <f t="shared" si="1"/>
        <v>0.0029608410495711723</v>
      </c>
      <c r="J78" s="5" t="s">
        <v>370</v>
      </c>
      <c r="K78" s="3">
        <v>61</v>
      </c>
    </row>
    <row r="79" spans="1:11" ht="15">
      <c r="A79" s="6">
        <v>77</v>
      </c>
      <c r="B79" s="1">
        <v>314</v>
      </c>
      <c r="C79" s="2" t="s">
        <v>121</v>
      </c>
      <c r="D79" s="3" t="s">
        <v>13</v>
      </c>
      <c r="E79" s="4" t="s">
        <v>101</v>
      </c>
      <c r="F79" s="3">
        <v>1981</v>
      </c>
      <c r="G79" s="20">
        <v>0.03554166666435776</v>
      </c>
      <c r="H79" s="7">
        <v>14.067995311582132</v>
      </c>
      <c r="I79" s="18">
        <f t="shared" si="1"/>
        <v>0.002961805555363147</v>
      </c>
      <c r="J79" s="5" t="s">
        <v>370</v>
      </c>
      <c r="K79" s="3">
        <v>62</v>
      </c>
    </row>
    <row r="80" spans="1:11" ht="15">
      <c r="A80" s="6">
        <v>78</v>
      </c>
      <c r="B80" s="1">
        <v>230</v>
      </c>
      <c r="C80" s="2" t="s">
        <v>122</v>
      </c>
      <c r="D80" s="3" t="s">
        <v>13</v>
      </c>
      <c r="E80" s="4" t="s">
        <v>109</v>
      </c>
      <c r="F80" s="3">
        <v>1963</v>
      </c>
      <c r="G80" s="20">
        <v>0.035657407410326414</v>
      </c>
      <c r="H80" s="7">
        <v>14.02233186070616</v>
      </c>
      <c r="I80" s="18">
        <f t="shared" si="1"/>
        <v>0.0029714506175272013</v>
      </c>
      <c r="J80" s="5" t="s">
        <v>370</v>
      </c>
      <c r="K80" s="3">
        <v>63</v>
      </c>
    </row>
    <row r="81" spans="1:11" ht="15">
      <c r="A81" s="6">
        <v>79</v>
      </c>
      <c r="B81" s="1">
        <v>357</v>
      </c>
      <c r="C81" s="2" t="s">
        <v>123</v>
      </c>
      <c r="D81" s="3" t="s">
        <v>13</v>
      </c>
      <c r="E81" s="4" t="s">
        <v>36</v>
      </c>
      <c r="F81" s="3">
        <v>1979</v>
      </c>
      <c r="G81" s="20">
        <v>0.03568055555660976</v>
      </c>
      <c r="H81" s="7">
        <v>14.013234721267558</v>
      </c>
      <c r="I81" s="18">
        <f t="shared" si="1"/>
        <v>0.00297337962971748</v>
      </c>
      <c r="J81" s="5" t="s">
        <v>370</v>
      </c>
      <c r="K81" s="3">
        <v>64</v>
      </c>
    </row>
    <row r="82" spans="1:11" ht="15">
      <c r="A82" s="6">
        <v>80</v>
      </c>
      <c r="B82" s="1">
        <v>165</v>
      </c>
      <c r="C82" s="2" t="s">
        <v>124</v>
      </c>
      <c r="D82" s="3" t="s">
        <v>13</v>
      </c>
      <c r="E82" s="4" t="s">
        <v>26</v>
      </c>
      <c r="F82" s="3">
        <v>1956</v>
      </c>
      <c r="G82" s="20">
        <v>0.035726851849176455</v>
      </c>
      <c r="H82" s="7">
        <v>13.995075807708638</v>
      </c>
      <c r="I82" s="18">
        <f t="shared" si="1"/>
        <v>0.002977237654098038</v>
      </c>
      <c r="J82" s="5" t="s">
        <v>370</v>
      </c>
      <c r="K82" s="3">
        <v>65</v>
      </c>
    </row>
    <row r="83" spans="1:11" ht="15">
      <c r="A83" s="6">
        <v>81</v>
      </c>
      <c r="B83" s="1">
        <v>373</v>
      </c>
      <c r="C83" s="2" t="s">
        <v>125</v>
      </c>
      <c r="D83" s="3" t="s">
        <v>13</v>
      </c>
      <c r="E83" s="4" t="s">
        <v>24</v>
      </c>
      <c r="F83" s="3">
        <v>1970</v>
      </c>
      <c r="G83" s="20">
        <v>0.03577314814901911</v>
      </c>
      <c r="H83" s="7">
        <v>13.976963892502985</v>
      </c>
      <c r="I83" s="18">
        <f t="shared" si="1"/>
        <v>0.0029810956790849255</v>
      </c>
      <c r="J83" s="5" t="s">
        <v>370</v>
      </c>
      <c r="K83" s="3">
        <v>66</v>
      </c>
    </row>
    <row r="84" spans="1:11" ht="15">
      <c r="A84" s="6">
        <v>82</v>
      </c>
      <c r="B84" s="1">
        <v>335</v>
      </c>
      <c r="C84" s="2" t="s">
        <v>126</v>
      </c>
      <c r="D84" s="3" t="s">
        <v>13</v>
      </c>
      <c r="E84" s="4" t="s">
        <v>88</v>
      </c>
      <c r="F84" s="3">
        <v>1981</v>
      </c>
      <c r="G84" s="20">
        <v>0.0358194444415858</v>
      </c>
      <c r="H84" s="7">
        <v>13.958898799097732</v>
      </c>
      <c r="I84" s="18">
        <f t="shared" si="1"/>
        <v>0.0029849537034654836</v>
      </c>
      <c r="J84" s="5" t="s">
        <v>370</v>
      </c>
      <c r="K84" s="3">
        <v>67</v>
      </c>
    </row>
    <row r="85" spans="1:11" ht="15">
      <c r="A85" s="6">
        <v>83</v>
      </c>
      <c r="B85" s="1">
        <v>113</v>
      </c>
      <c r="C85" s="2" t="s">
        <v>127</v>
      </c>
      <c r="D85" s="3" t="s">
        <v>13</v>
      </c>
      <c r="E85" s="4" t="s">
        <v>59</v>
      </c>
      <c r="F85" s="3">
        <v>1968</v>
      </c>
      <c r="G85" s="20">
        <v>0.03598148148012115</v>
      </c>
      <c r="H85" s="7">
        <v>13.896037056624175</v>
      </c>
      <c r="I85" s="18">
        <f t="shared" si="1"/>
        <v>0.0029984567900100956</v>
      </c>
      <c r="J85" s="5" t="s">
        <v>370</v>
      </c>
      <c r="K85" s="3">
        <v>68</v>
      </c>
    </row>
    <row r="86" spans="1:11" ht="15">
      <c r="A86" s="6">
        <v>84</v>
      </c>
      <c r="B86" s="1">
        <v>327</v>
      </c>
      <c r="C86" s="2" t="s">
        <v>128</v>
      </c>
      <c r="D86" s="3" t="s">
        <v>49</v>
      </c>
      <c r="E86" s="4" t="s">
        <v>112</v>
      </c>
      <c r="F86" s="3">
        <v>1958</v>
      </c>
      <c r="G86" s="20">
        <v>0.0359930555569008</v>
      </c>
      <c r="H86" s="7">
        <v>13.891568589100713</v>
      </c>
      <c r="I86" s="18">
        <f t="shared" si="1"/>
        <v>0.0029994212964084</v>
      </c>
      <c r="J86" s="5" t="s">
        <v>371</v>
      </c>
      <c r="K86" s="19">
        <v>4</v>
      </c>
    </row>
    <row r="87" spans="1:11" ht="15">
      <c r="A87" s="6">
        <v>85</v>
      </c>
      <c r="B87" s="1">
        <v>402</v>
      </c>
      <c r="C87" s="2" t="s">
        <v>129</v>
      </c>
      <c r="D87" s="3" t="s">
        <v>13</v>
      </c>
      <c r="E87" s="4" t="s">
        <v>66</v>
      </c>
      <c r="F87" s="3">
        <v>1970</v>
      </c>
      <c r="G87" s="20">
        <v>0.03609722221881384</v>
      </c>
      <c r="H87" s="7">
        <v>13.851481340284417</v>
      </c>
      <c r="I87" s="18">
        <f t="shared" si="1"/>
        <v>0.00300810185156782</v>
      </c>
      <c r="J87" s="5" t="s">
        <v>370</v>
      </c>
      <c r="K87" s="3">
        <v>69</v>
      </c>
    </row>
    <row r="88" spans="1:11" ht="15">
      <c r="A88" s="6">
        <v>86</v>
      </c>
      <c r="B88" s="1">
        <v>445</v>
      </c>
      <c r="C88" s="2" t="s">
        <v>130</v>
      </c>
      <c r="D88" s="3" t="s">
        <v>13</v>
      </c>
      <c r="E88" s="4" t="s">
        <v>131</v>
      </c>
      <c r="F88" s="3">
        <v>1972</v>
      </c>
      <c r="G88" s="20">
        <v>0.03621296296478249</v>
      </c>
      <c r="H88" s="7">
        <v>13.8072104314208</v>
      </c>
      <c r="I88" s="18">
        <f t="shared" si="1"/>
        <v>0.0030177469137318744</v>
      </c>
      <c r="J88" s="5" t="s">
        <v>370</v>
      </c>
      <c r="K88" s="3">
        <v>70</v>
      </c>
    </row>
    <row r="89" spans="1:11" ht="15">
      <c r="A89" s="6">
        <v>87</v>
      </c>
      <c r="B89" s="1">
        <v>112</v>
      </c>
      <c r="C89" s="2" t="s">
        <v>132</v>
      </c>
      <c r="D89" s="3" t="s">
        <v>13</v>
      </c>
      <c r="E89" s="4" t="s">
        <v>59</v>
      </c>
      <c r="F89" s="3">
        <v>1971</v>
      </c>
      <c r="G89" s="20">
        <v>0.036224537034286186</v>
      </c>
      <c r="H89" s="7">
        <v>13.802798901936406</v>
      </c>
      <c r="I89" s="18">
        <f t="shared" si="1"/>
        <v>0.0030187114195238487</v>
      </c>
      <c r="J89" s="5" t="s">
        <v>370</v>
      </c>
      <c r="K89" s="3">
        <v>71</v>
      </c>
    </row>
    <row r="90" spans="1:11" ht="15">
      <c r="A90" s="6">
        <v>88</v>
      </c>
      <c r="B90" s="1">
        <v>309</v>
      </c>
      <c r="C90" s="2" t="s">
        <v>133</v>
      </c>
      <c r="D90" s="3" t="s">
        <v>13</v>
      </c>
      <c r="E90" s="4" t="s">
        <v>101</v>
      </c>
      <c r="F90" s="3">
        <v>1965</v>
      </c>
      <c r="G90" s="20">
        <v>0.03623611111106584</v>
      </c>
      <c r="H90" s="7">
        <v>13.79839018782866</v>
      </c>
      <c r="I90" s="18">
        <f t="shared" si="1"/>
        <v>0.003019675925922153</v>
      </c>
      <c r="J90" s="5" t="s">
        <v>370</v>
      </c>
      <c r="K90" s="3">
        <v>72</v>
      </c>
    </row>
    <row r="91" spans="1:11" ht="15">
      <c r="A91" s="6">
        <v>89</v>
      </c>
      <c r="B91" s="1">
        <v>282</v>
      </c>
      <c r="C91" s="2" t="s">
        <v>134</v>
      </c>
      <c r="D91" s="3" t="s">
        <v>13</v>
      </c>
      <c r="E91" s="4" t="s">
        <v>34</v>
      </c>
      <c r="F91" s="3">
        <v>1976</v>
      </c>
      <c r="G91" s="20">
        <v>0.03651388888829388</v>
      </c>
      <c r="H91" s="7">
        <v>13.693419551383279</v>
      </c>
      <c r="I91" s="18">
        <f t="shared" si="1"/>
        <v>0.0030428240740244896</v>
      </c>
      <c r="J91" s="5" t="s">
        <v>370</v>
      </c>
      <c r="K91" s="3">
        <v>73</v>
      </c>
    </row>
    <row r="92" spans="1:11" ht="15">
      <c r="A92" s="6">
        <v>90</v>
      </c>
      <c r="B92" s="1">
        <v>247</v>
      </c>
      <c r="C92" s="2" t="s">
        <v>135</v>
      </c>
      <c r="D92" s="3" t="s">
        <v>13</v>
      </c>
      <c r="E92" s="4" t="s">
        <v>55</v>
      </c>
      <c r="F92" s="3">
        <v>1972</v>
      </c>
      <c r="G92" s="20">
        <v>0.036571759257640224</v>
      </c>
      <c r="H92" s="7">
        <v>13.67175137727466</v>
      </c>
      <c r="I92" s="18">
        <f t="shared" si="1"/>
        <v>0.003047646604803352</v>
      </c>
      <c r="J92" s="5" t="s">
        <v>370</v>
      </c>
      <c r="K92" s="3">
        <v>74</v>
      </c>
    </row>
    <row r="93" spans="1:11" ht="15">
      <c r="A93" s="6">
        <v>91</v>
      </c>
      <c r="B93" s="1">
        <v>410</v>
      </c>
      <c r="C93" s="2" t="s">
        <v>136</v>
      </c>
      <c r="D93" s="3" t="s">
        <v>13</v>
      </c>
      <c r="E93" s="4" t="s">
        <v>66</v>
      </c>
      <c r="F93" s="3">
        <v>1962</v>
      </c>
      <c r="G93" s="20">
        <v>0.036606481480703223</v>
      </c>
      <c r="H93" s="7">
        <v>13.658783356809927</v>
      </c>
      <c r="I93" s="18">
        <f t="shared" si="1"/>
        <v>0.003050540123391935</v>
      </c>
      <c r="J93" s="5" t="s">
        <v>370</v>
      </c>
      <c r="K93" s="3">
        <v>75</v>
      </c>
    </row>
    <row r="94" spans="1:11" ht="15">
      <c r="A94" s="6">
        <v>92</v>
      </c>
      <c r="B94" s="1">
        <v>104</v>
      </c>
      <c r="C94" s="2" t="s">
        <v>137</v>
      </c>
      <c r="D94" s="3" t="s">
        <v>49</v>
      </c>
      <c r="E94" s="4" t="s">
        <v>138</v>
      </c>
      <c r="F94" s="3">
        <v>1986</v>
      </c>
      <c r="G94" s="20">
        <v>0.03664120370376622</v>
      </c>
      <c r="H94" s="7">
        <v>13.645839914058465</v>
      </c>
      <c r="I94" s="18">
        <f t="shared" si="1"/>
        <v>0.0030534336419805186</v>
      </c>
      <c r="J94" s="5" t="s">
        <v>371</v>
      </c>
      <c r="K94" s="19">
        <v>5</v>
      </c>
    </row>
    <row r="95" spans="1:11" ht="15">
      <c r="A95" s="6">
        <v>93</v>
      </c>
      <c r="B95" s="1">
        <v>257</v>
      </c>
      <c r="C95" s="2" t="s">
        <v>139</v>
      </c>
      <c r="D95" s="3" t="s">
        <v>13</v>
      </c>
      <c r="E95" s="4" t="s">
        <v>16</v>
      </c>
      <c r="F95" s="3">
        <v>1980</v>
      </c>
      <c r="G95" s="20">
        <v>0.03684953703486826</v>
      </c>
      <c r="H95" s="7">
        <v>13.56869150152099</v>
      </c>
      <c r="I95" s="18">
        <f t="shared" si="1"/>
        <v>0.0030707947529056887</v>
      </c>
      <c r="J95" s="5" t="s">
        <v>370</v>
      </c>
      <c r="K95" s="3">
        <v>76</v>
      </c>
    </row>
    <row r="96" spans="1:11" ht="15">
      <c r="A96" s="6">
        <v>94</v>
      </c>
      <c r="B96" s="1">
        <v>163</v>
      </c>
      <c r="C96" s="2" t="s">
        <v>140</v>
      </c>
      <c r="D96" s="3" t="s">
        <v>13</v>
      </c>
      <c r="E96" s="4" t="s">
        <v>26</v>
      </c>
      <c r="F96" s="3">
        <v>1997</v>
      </c>
      <c r="G96" s="20">
        <v>0.03688425925793126</v>
      </c>
      <c r="H96" s="7">
        <v>13.555918162908055</v>
      </c>
      <c r="I96" s="18">
        <f t="shared" si="1"/>
        <v>0.0030736882714942717</v>
      </c>
      <c r="J96" s="5" t="s">
        <v>370</v>
      </c>
      <c r="K96" s="3">
        <v>77</v>
      </c>
    </row>
    <row r="97" spans="1:11" ht="15">
      <c r="A97" s="6">
        <v>95</v>
      </c>
      <c r="B97" s="1">
        <v>170</v>
      </c>
      <c r="C97" s="2" t="s">
        <v>141</v>
      </c>
      <c r="D97" s="3" t="s">
        <v>49</v>
      </c>
      <c r="E97" s="4" t="s">
        <v>26</v>
      </c>
      <c r="F97" s="3">
        <v>1997</v>
      </c>
      <c r="G97" s="20">
        <v>0.036895833334710915</v>
      </c>
      <c r="H97" s="7">
        <v>13.55166572507279</v>
      </c>
      <c r="I97" s="18">
        <f t="shared" si="1"/>
        <v>0.003074652777892576</v>
      </c>
      <c r="J97" s="5" t="s">
        <v>371</v>
      </c>
      <c r="K97" s="19">
        <v>6</v>
      </c>
    </row>
    <row r="98" spans="1:11" ht="15">
      <c r="A98" s="6">
        <v>96</v>
      </c>
      <c r="B98" s="1">
        <v>148</v>
      </c>
      <c r="C98" s="2" t="s">
        <v>142</v>
      </c>
      <c r="D98" s="3" t="s">
        <v>13</v>
      </c>
      <c r="E98" s="4" t="s">
        <v>97</v>
      </c>
      <c r="F98" s="3">
        <v>1963</v>
      </c>
      <c r="G98" s="20">
        <v>0.03694212962727761</v>
      </c>
      <c r="H98" s="7">
        <v>13.534682625086297</v>
      </c>
      <c r="I98" s="18">
        <f t="shared" si="1"/>
        <v>0.0030785108022731342</v>
      </c>
      <c r="J98" s="5" t="s">
        <v>370</v>
      </c>
      <c r="K98" s="3">
        <v>78</v>
      </c>
    </row>
    <row r="99" spans="1:11" ht="15">
      <c r="A99" s="6">
        <v>97</v>
      </c>
      <c r="B99" s="1">
        <v>115</v>
      </c>
      <c r="C99" s="2" t="s">
        <v>143</v>
      </c>
      <c r="D99" s="3" t="s">
        <v>13</v>
      </c>
      <c r="E99" s="4" t="s">
        <v>59</v>
      </c>
      <c r="F99" s="3">
        <v>1966</v>
      </c>
      <c r="G99" s="20">
        <v>0.037034722219686955</v>
      </c>
      <c r="H99" s="7">
        <v>13.500843803661892</v>
      </c>
      <c r="I99" s="18">
        <f t="shared" si="1"/>
        <v>0.0030862268516405797</v>
      </c>
      <c r="J99" s="5" t="s">
        <v>370</v>
      </c>
      <c r="K99" s="3">
        <v>79</v>
      </c>
    </row>
    <row r="100" spans="1:11" ht="15">
      <c r="A100" s="6">
        <v>98</v>
      </c>
      <c r="B100" s="1">
        <v>401</v>
      </c>
      <c r="C100" s="2" t="s">
        <v>144</v>
      </c>
      <c r="D100" s="3" t="s">
        <v>13</v>
      </c>
      <c r="E100" s="4" t="s">
        <v>66</v>
      </c>
      <c r="F100" s="3">
        <v>1981</v>
      </c>
      <c r="G100" s="20">
        <v>0.03708101851952961</v>
      </c>
      <c r="H100" s="7">
        <v>13.483987764161952</v>
      </c>
      <c r="I100" s="18">
        <f t="shared" si="1"/>
        <v>0.003090084876627467</v>
      </c>
      <c r="J100" s="5" t="s">
        <v>370</v>
      </c>
      <c r="K100" s="3">
        <v>80</v>
      </c>
    </row>
    <row r="101" spans="1:11" ht="15">
      <c r="A101" s="6">
        <v>99</v>
      </c>
      <c r="B101" s="1">
        <v>419</v>
      </c>
      <c r="C101" s="2" t="s">
        <v>145</v>
      </c>
      <c r="D101" s="3" t="s">
        <v>13</v>
      </c>
      <c r="E101" s="4" t="s">
        <v>66</v>
      </c>
      <c r="F101" s="3">
        <v>1974</v>
      </c>
      <c r="G101" s="20">
        <v>0.03721990740450565</v>
      </c>
      <c r="H101" s="7">
        <v>13.433671249259277</v>
      </c>
      <c r="I101" s="18">
        <f t="shared" si="1"/>
        <v>0.003101658950375471</v>
      </c>
      <c r="J101" s="5" t="s">
        <v>370</v>
      </c>
      <c r="K101" s="3">
        <v>81</v>
      </c>
    </row>
    <row r="102" spans="1:11" ht="15">
      <c r="A102" s="6">
        <v>100</v>
      </c>
      <c r="B102" s="1">
        <v>243</v>
      </c>
      <c r="C102" s="2" t="s">
        <v>146</v>
      </c>
      <c r="D102" s="3" t="s">
        <v>13</v>
      </c>
      <c r="E102" s="4" t="s">
        <v>55</v>
      </c>
      <c r="F102" s="3">
        <v>1971</v>
      </c>
      <c r="G102" s="20">
        <v>0.03728935185063165</v>
      </c>
      <c r="H102" s="7">
        <v>13.408653548145018</v>
      </c>
      <c r="I102" s="18">
        <f t="shared" si="1"/>
        <v>0.0031074459875526372</v>
      </c>
      <c r="J102" s="5" t="s">
        <v>370</v>
      </c>
      <c r="K102" s="3">
        <v>82</v>
      </c>
    </row>
    <row r="103" spans="1:11" ht="15">
      <c r="A103" s="6">
        <v>101</v>
      </c>
      <c r="B103" s="1">
        <v>307</v>
      </c>
      <c r="C103" s="2" t="s">
        <v>147</v>
      </c>
      <c r="D103" s="3" t="s">
        <v>13</v>
      </c>
      <c r="E103" s="4" t="s">
        <v>101</v>
      </c>
      <c r="F103" s="3">
        <v>1968</v>
      </c>
      <c r="G103" s="20">
        <v>0.03761342592770234</v>
      </c>
      <c r="H103" s="7">
        <v>13.293125730186395</v>
      </c>
      <c r="I103" s="18">
        <f t="shared" si="1"/>
        <v>0.0031344521606418616</v>
      </c>
      <c r="J103" s="5" t="s">
        <v>370</v>
      </c>
      <c r="K103" s="3">
        <v>83</v>
      </c>
    </row>
    <row r="104" spans="1:11" ht="15">
      <c r="A104" s="6">
        <v>102</v>
      </c>
      <c r="B104" s="1">
        <v>332</v>
      </c>
      <c r="C104" s="2" t="s">
        <v>148</v>
      </c>
      <c r="D104" s="3" t="s">
        <v>13</v>
      </c>
      <c r="E104" s="4" t="s">
        <v>149</v>
      </c>
      <c r="F104" s="3">
        <v>1967</v>
      </c>
      <c r="G104" s="20">
        <v>0.037636574073985685</v>
      </c>
      <c r="H104" s="7">
        <v>13.284949873947184</v>
      </c>
      <c r="I104" s="18">
        <f t="shared" si="1"/>
        <v>0.0031363811728321402</v>
      </c>
      <c r="J104" s="5" t="s">
        <v>370</v>
      </c>
      <c r="K104" s="3">
        <v>84</v>
      </c>
    </row>
    <row r="105" spans="1:11" ht="15">
      <c r="A105" s="6">
        <v>103</v>
      </c>
      <c r="B105" s="1">
        <v>360</v>
      </c>
      <c r="C105" s="2" t="s">
        <v>150</v>
      </c>
      <c r="D105" s="3" t="s">
        <v>13</v>
      </c>
      <c r="E105" s="4" t="s">
        <v>20</v>
      </c>
      <c r="F105" s="3">
        <v>1966</v>
      </c>
      <c r="G105" s="20">
        <v>0.03769444444333203</v>
      </c>
      <c r="H105" s="7">
        <v>13.264554163987624</v>
      </c>
      <c r="I105" s="18">
        <f t="shared" si="1"/>
        <v>0.0031412037036110028</v>
      </c>
      <c r="J105" s="5" t="s">
        <v>370</v>
      </c>
      <c r="K105" s="3">
        <v>85</v>
      </c>
    </row>
    <row r="106" spans="1:11" ht="15">
      <c r="A106" s="6">
        <v>104</v>
      </c>
      <c r="B106" s="1">
        <v>216</v>
      </c>
      <c r="C106" s="2" t="s">
        <v>151</v>
      </c>
      <c r="D106" s="3" t="s">
        <v>13</v>
      </c>
      <c r="E106" s="4" t="s">
        <v>99</v>
      </c>
      <c r="F106" s="3">
        <v>1965</v>
      </c>
      <c r="G106" s="20">
        <v>0.03790277777443407</v>
      </c>
      <c r="H106" s="7">
        <v>13.191645292479242</v>
      </c>
      <c r="I106" s="18">
        <f t="shared" si="1"/>
        <v>0.0031585648145361724</v>
      </c>
      <c r="J106" s="5" t="s">
        <v>370</v>
      </c>
      <c r="K106" s="3">
        <v>86</v>
      </c>
    </row>
    <row r="107" spans="1:11" ht="15">
      <c r="A107" s="6">
        <v>105</v>
      </c>
      <c r="B107" s="1">
        <v>376</v>
      </c>
      <c r="C107" s="2" t="s">
        <v>152</v>
      </c>
      <c r="D107" s="3" t="s">
        <v>13</v>
      </c>
      <c r="E107" s="4" t="s">
        <v>24</v>
      </c>
      <c r="F107" s="3">
        <v>1975</v>
      </c>
      <c r="G107" s="20">
        <v>0.03803009258990642</v>
      </c>
      <c r="H107" s="7">
        <v>13.147483110064927</v>
      </c>
      <c r="I107" s="18">
        <f t="shared" si="1"/>
        <v>0.0031691743824922014</v>
      </c>
      <c r="J107" s="5" t="s">
        <v>370</v>
      </c>
      <c r="K107" s="3">
        <v>87</v>
      </c>
    </row>
    <row r="108" spans="1:11" ht="15">
      <c r="A108" s="6">
        <v>106</v>
      </c>
      <c r="B108" s="1">
        <v>245</v>
      </c>
      <c r="C108" s="2" t="s">
        <v>153</v>
      </c>
      <c r="D108" s="3" t="s">
        <v>13</v>
      </c>
      <c r="E108" s="4" t="s">
        <v>55</v>
      </c>
      <c r="F108" s="3">
        <v>1977</v>
      </c>
      <c r="G108" s="20">
        <v>0.038064814812969416</v>
      </c>
      <c r="H108" s="7">
        <v>13.135490149019203</v>
      </c>
      <c r="I108" s="18">
        <f t="shared" si="1"/>
        <v>0.003172067901080785</v>
      </c>
      <c r="J108" s="5" t="s">
        <v>370</v>
      </c>
      <c r="K108" s="3">
        <v>88</v>
      </c>
    </row>
    <row r="109" spans="1:11" ht="15">
      <c r="A109" s="6">
        <v>107</v>
      </c>
      <c r="B109" s="1">
        <v>428</v>
      </c>
      <c r="C109" s="2" t="s">
        <v>154</v>
      </c>
      <c r="D109" s="3" t="s">
        <v>13</v>
      </c>
      <c r="E109" s="4" t="s">
        <v>155</v>
      </c>
      <c r="F109" s="3">
        <v>1959</v>
      </c>
      <c r="G109" s="20">
        <v>0.038099537036032416</v>
      </c>
      <c r="H109" s="7">
        <v>13.123519047675773</v>
      </c>
      <c r="I109" s="18">
        <f t="shared" si="1"/>
        <v>0.003174961419669368</v>
      </c>
      <c r="J109" s="5" t="s">
        <v>370</v>
      </c>
      <c r="K109" s="3">
        <v>89</v>
      </c>
    </row>
    <row r="110" spans="1:11" ht="15">
      <c r="A110" s="6">
        <v>108</v>
      </c>
      <c r="B110" s="1">
        <v>298</v>
      </c>
      <c r="C110" s="2" t="s">
        <v>156</v>
      </c>
      <c r="D110" s="3" t="s">
        <v>13</v>
      </c>
      <c r="E110" s="4" t="s">
        <v>101</v>
      </c>
      <c r="F110" s="3">
        <v>1958</v>
      </c>
      <c r="G110" s="20">
        <v>0.038168981482158415</v>
      </c>
      <c r="H110" s="7">
        <v>13.099642185467232</v>
      </c>
      <c r="I110" s="18">
        <f t="shared" si="1"/>
        <v>0.0031807484568465347</v>
      </c>
      <c r="J110" s="5" t="s">
        <v>370</v>
      </c>
      <c r="K110" s="3">
        <v>90</v>
      </c>
    </row>
    <row r="111" spans="1:11" ht="15">
      <c r="A111" s="6">
        <v>109</v>
      </c>
      <c r="B111" s="1">
        <v>306</v>
      </c>
      <c r="C111" s="2" t="s">
        <v>157</v>
      </c>
      <c r="D111" s="3" t="s">
        <v>13</v>
      </c>
      <c r="E111" s="4" t="s">
        <v>101</v>
      </c>
      <c r="F111" s="3">
        <v>1951</v>
      </c>
      <c r="G111" s="20">
        <v>0.03818055555893807</v>
      </c>
      <c r="H111" s="7">
        <v>13.095671151986421</v>
      </c>
      <c r="I111" s="18">
        <f t="shared" si="1"/>
        <v>0.003181712963244839</v>
      </c>
      <c r="J111" s="5" t="s">
        <v>370</v>
      </c>
      <c r="K111" s="3">
        <v>91</v>
      </c>
    </row>
    <row r="112" spans="1:11" ht="15">
      <c r="A112" s="6">
        <v>110</v>
      </c>
      <c r="B112" s="1">
        <v>412</v>
      </c>
      <c r="C112" s="2" t="s">
        <v>158</v>
      </c>
      <c r="D112" s="3" t="s">
        <v>13</v>
      </c>
      <c r="E112" s="4" t="s">
        <v>66</v>
      </c>
      <c r="F112" s="3">
        <v>1974</v>
      </c>
      <c r="G112" s="20">
        <v>0.038203703705221415</v>
      </c>
      <c r="H112" s="7">
        <v>13.087736305830042</v>
      </c>
      <c r="I112" s="18">
        <f t="shared" si="1"/>
        <v>0.0031836419754351177</v>
      </c>
      <c r="J112" s="5" t="s">
        <v>370</v>
      </c>
      <c r="K112" s="3">
        <v>92</v>
      </c>
    </row>
    <row r="113" spans="1:11" ht="15">
      <c r="A113" s="6">
        <v>111</v>
      </c>
      <c r="B113" s="1">
        <v>317</v>
      </c>
      <c r="C113" s="2" t="s">
        <v>159</v>
      </c>
      <c r="D113" s="3" t="s">
        <v>13</v>
      </c>
      <c r="E113" s="4" t="s">
        <v>101</v>
      </c>
      <c r="F113" s="3">
        <v>1967</v>
      </c>
      <c r="G113" s="20">
        <v>0.03822685185150476</v>
      </c>
      <c r="H113" s="7">
        <v>13.079811069514426</v>
      </c>
      <c r="I113" s="18">
        <f t="shared" si="1"/>
        <v>0.003185570987625397</v>
      </c>
      <c r="J113" s="5" t="s">
        <v>370</v>
      </c>
      <c r="K113" s="3">
        <v>93</v>
      </c>
    </row>
    <row r="114" spans="1:11" ht="15">
      <c r="A114" s="6">
        <v>112</v>
      </c>
      <c r="B114" s="1">
        <v>242</v>
      </c>
      <c r="C114" s="2" t="s">
        <v>160</v>
      </c>
      <c r="D114" s="3" t="s">
        <v>13</v>
      </c>
      <c r="E114" s="4" t="s">
        <v>55</v>
      </c>
      <c r="F114" s="3">
        <v>1969</v>
      </c>
      <c r="G114" s="20">
        <v>0.038238425928284414</v>
      </c>
      <c r="H114" s="7">
        <v>13.07585204834902</v>
      </c>
      <c r="I114" s="18">
        <f t="shared" si="1"/>
        <v>0.003186535494023701</v>
      </c>
      <c r="J114" s="5" t="s">
        <v>370</v>
      </c>
      <c r="K114" s="3">
        <v>94</v>
      </c>
    </row>
    <row r="115" spans="1:11" ht="15">
      <c r="A115" s="6">
        <v>113</v>
      </c>
      <c r="B115" s="1">
        <v>294</v>
      </c>
      <c r="C115" s="2" t="s">
        <v>161</v>
      </c>
      <c r="D115" s="3" t="s">
        <v>13</v>
      </c>
      <c r="E115" s="4" t="s">
        <v>18</v>
      </c>
      <c r="F115" s="3">
        <v>1985</v>
      </c>
      <c r="G115" s="20">
        <v>0.038307870367134456</v>
      </c>
      <c r="H115" s="7">
        <v>13.052148167154861</v>
      </c>
      <c r="I115" s="18">
        <f t="shared" si="1"/>
        <v>0.003192322530594538</v>
      </c>
      <c r="J115" s="5" t="s">
        <v>370</v>
      </c>
      <c r="K115" s="3">
        <v>95</v>
      </c>
    </row>
    <row r="116" spans="1:11" ht="15">
      <c r="A116" s="6">
        <v>114</v>
      </c>
      <c r="B116" s="1">
        <v>352</v>
      </c>
      <c r="C116" s="2" t="s">
        <v>162</v>
      </c>
      <c r="D116" s="3" t="s">
        <v>13</v>
      </c>
      <c r="E116" s="4" t="s">
        <v>63</v>
      </c>
      <c r="F116" s="3">
        <v>1973</v>
      </c>
      <c r="G116" s="20">
        <v>0.0384004629595438</v>
      </c>
      <c r="H116" s="7">
        <v>13.02067635295874</v>
      </c>
      <c r="I116" s="18">
        <f t="shared" si="1"/>
        <v>0.0032000385799619835</v>
      </c>
      <c r="J116" s="5" t="s">
        <v>370</v>
      </c>
      <c r="K116" s="3">
        <v>96</v>
      </c>
    </row>
    <row r="117" spans="1:11" ht="15">
      <c r="A117" s="6">
        <v>115</v>
      </c>
      <c r="B117" s="1">
        <v>249</v>
      </c>
      <c r="C117" s="2" t="s">
        <v>163</v>
      </c>
      <c r="D117" s="3" t="s">
        <v>49</v>
      </c>
      <c r="E117" s="4" t="s">
        <v>55</v>
      </c>
      <c r="F117" s="3">
        <v>1983</v>
      </c>
      <c r="G117" s="20">
        <v>0.03848148148244945</v>
      </c>
      <c r="H117" s="7">
        <v>12.993262752319941</v>
      </c>
      <c r="I117" s="18">
        <f t="shared" si="1"/>
        <v>0.0032067901235374543</v>
      </c>
      <c r="J117" s="5" t="s">
        <v>371</v>
      </c>
      <c r="K117" s="19">
        <v>7</v>
      </c>
    </row>
    <row r="118" spans="1:11" ht="15">
      <c r="A118" s="6">
        <v>116</v>
      </c>
      <c r="B118" s="1">
        <v>278</v>
      </c>
      <c r="C118" s="2" t="s">
        <v>164</v>
      </c>
      <c r="D118" s="3" t="s">
        <v>13</v>
      </c>
      <c r="E118" s="4" t="s">
        <v>34</v>
      </c>
      <c r="F118" s="3">
        <v>1977</v>
      </c>
      <c r="G118" s="20">
        <v>0.038493055559229106</v>
      </c>
      <c r="H118" s="7">
        <v>12.989355943194795</v>
      </c>
      <c r="I118" s="18">
        <f t="shared" si="1"/>
        <v>0.0032077546299357587</v>
      </c>
      <c r="J118" s="5" t="s">
        <v>370</v>
      </c>
      <c r="K118" s="3">
        <v>97</v>
      </c>
    </row>
    <row r="119" spans="1:11" ht="15">
      <c r="A119" s="6">
        <v>117</v>
      </c>
      <c r="B119" s="1">
        <v>144</v>
      </c>
      <c r="C119" s="2" t="s">
        <v>165</v>
      </c>
      <c r="D119" s="3" t="s">
        <v>13</v>
      </c>
      <c r="E119" s="4" t="s">
        <v>107</v>
      </c>
      <c r="F119" s="3">
        <v>1977</v>
      </c>
      <c r="G119" s="20">
        <v>0.0385046296287328</v>
      </c>
      <c r="H119" s="7">
        <v>12.985451485212876</v>
      </c>
      <c r="I119" s="18">
        <f t="shared" si="1"/>
        <v>0.0032087191357277334</v>
      </c>
      <c r="J119" s="5" t="s">
        <v>370</v>
      </c>
      <c r="K119" s="3">
        <v>98</v>
      </c>
    </row>
    <row r="120" spans="1:11" ht="15">
      <c r="A120" s="6">
        <v>118</v>
      </c>
      <c r="B120" s="1">
        <v>374</v>
      </c>
      <c r="C120" s="2" t="s">
        <v>166</v>
      </c>
      <c r="D120" s="3" t="s">
        <v>13</v>
      </c>
      <c r="E120" s="4" t="s">
        <v>24</v>
      </c>
      <c r="F120" s="3">
        <v>1965</v>
      </c>
      <c r="G120" s="20">
        <v>0.0385740740748588</v>
      </c>
      <c r="H120" s="7">
        <v>12.962073931565401</v>
      </c>
      <c r="I120" s="18">
        <f t="shared" si="1"/>
        <v>0.0032145061729049</v>
      </c>
      <c r="J120" s="5" t="s">
        <v>370</v>
      </c>
      <c r="K120" s="3">
        <v>99</v>
      </c>
    </row>
    <row r="121" spans="1:11" ht="15">
      <c r="A121" s="6">
        <v>119</v>
      </c>
      <c r="B121" s="1">
        <v>381</v>
      </c>
      <c r="C121" s="2" t="s">
        <v>167</v>
      </c>
      <c r="D121" s="3" t="s">
        <v>13</v>
      </c>
      <c r="E121" s="4" t="s">
        <v>131</v>
      </c>
      <c r="F121" s="3">
        <v>1977</v>
      </c>
      <c r="G121" s="20">
        <v>0.038666666667268146</v>
      </c>
      <c r="H121" s="7">
        <v>12.931034482557472</v>
      </c>
      <c r="I121" s="18">
        <f t="shared" si="1"/>
        <v>0.0032222222222723453</v>
      </c>
      <c r="J121" s="5" t="s">
        <v>370</v>
      </c>
      <c r="K121" s="3">
        <v>100</v>
      </c>
    </row>
    <row r="122" spans="1:11" ht="15">
      <c r="A122" s="6">
        <v>120</v>
      </c>
      <c r="B122" s="1">
        <v>398</v>
      </c>
      <c r="C122" s="2" t="s">
        <v>168</v>
      </c>
      <c r="D122" s="3" t="s">
        <v>13</v>
      </c>
      <c r="E122" s="4" t="s">
        <v>66</v>
      </c>
      <c r="F122" s="3">
        <v>1958</v>
      </c>
      <c r="G122" s="20">
        <v>0.03881712962902384</v>
      </c>
      <c r="H122" s="7">
        <v>12.880911205401096</v>
      </c>
      <c r="I122" s="18">
        <f t="shared" si="1"/>
        <v>0.0032347608024186534</v>
      </c>
      <c r="J122" s="5" t="s">
        <v>370</v>
      </c>
      <c r="K122" s="3">
        <v>101</v>
      </c>
    </row>
    <row r="123" spans="1:11" ht="15">
      <c r="A123" s="6">
        <v>121</v>
      </c>
      <c r="B123" s="1">
        <v>377</v>
      </c>
      <c r="C123" s="2" t="s">
        <v>169</v>
      </c>
      <c r="D123" s="3" t="s">
        <v>13</v>
      </c>
      <c r="E123" s="4" t="s">
        <v>24</v>
      </c>
      <c r="F123" s="3">
        <v>1990</v>
      </c>
      <c r="G123" s="20">
        <v>0.038874999998370185</v>
      </c>
      <c r="H123" s="7">
        <v>12.861736334944366</v>
      </c>
      <c r="I123" s="18">
        <f t="shared" si="1"/>
        <v>0.0032395833331975155</v>
      </c>
      <c r="J123" s="5" t="s">
        <v>370</v>
      </c>
      <c r="K123" s="3">
        <v>102</v>
      </c>
    </row>
    <row r="124" spans="1:11" ht="15">
      <c r="A124" s="6">
        <v>122</v>
      </c>
      <c r="B124" s="1">
        <v>178</v>
      </c>
      <c r="C124" s="2" t="s">
        <v>170</v>
      </c>
      <c r="D124" s="3" t="s">
        <v>13</v>
      </c>
      <c r="E124" s="4" t="s">
        <v>14</v>
      </c>
      <c r="F124" s="3">
        <v>1974</v>
      </c>
      <c r="G124" s="20">
        <v>0.038909722221433185</v>
      </c>
      <c r="H124" s="7">
        <v>12.85025879019455</v>
      </c>
      <c r="I124" s="18">
        <f t="shared" si="1"/>
        <v>0.003242476851786099</v>
      </c>
      <c r="J124" s="5" t="s">
        <v>370</v>
      </c>
      <c r="K124" s="3">
        <v>103</v>
      </c>
    </row>
    <row r="125" spans="1:11" ht="15">
      <c r="A125" s="6">
        <v>123</v>
      </c>
      <c r="B125" s="1">
        <v>232</v>
      </c>
      <c r="C125" s="2" t="s">
        <v>171</v>
      </c>
      <c r="D125" s="3" t="s">
        <v>13</v>
      </c>
      <c r="E125" s="4" t="s">
        <v>109</v>
      </c>
      <c r="F125" s="3">
        <v>1988</v>
      </c>
      <c r="G125" s="20">
        <v>0.038944444444496185</v>
      </c>
      <c r="H125" s="7">
        <v>12.838801711823171</v>
      </c>
      <c r="I125" s="18">
        <f t="shared" si="1"/>
        <v>0.003245370370374682</v>
      </c>
      <c r="J125" s="5" t="s">
        <v>370</v>
      </c>
      <c r="K125" s="3">
        <v>104</v>
      </c>
    </row>
    <row r="126" spans="1:11" ht="15">
      <c r="A126" s="6">
        <v>124</v>
      </c>
      <c r="B126" s="1">
        <v>226</v>
      </c>
      <c r="C126" s="2" t="s">
        <v>172</v>
      </c>
      <c r="D126" s="3" t="s">
        <v>13</v>
      </c>
      <c r="E126" s="4" t="s">
        <v>99</v>
      </c>
      <c r="F126" s="3">
        <v>1971</v>
      </c>
      <c r="G126" s="20">
        <v>0.03895601852127584</v>
      </c>
      <c r="H126" s="7">
        <v>12.83498722352555</v>
      </c>
      <c r="I126" s="18">
        <f t="shared" si="1"/>
        <v>0.0032463348767729863</v>
      </c>
      <c r="J126" s="5" t="s">
        <v>370</v>
      </c>
      <c r="K126" s="3">
        <v>105</v>
      </c>
    </row>
    <row r="127" spans="1:11" ht="15">
      <c r="A127" s="6">
        <v>125</v>
      </c>
      <c r="B127" s="1">
        <v>283</v>
      </c>
      <c r="C127" s="2" t="s">
        <v>173</v>
      </c>
      <c r="D127" s="3" t="s">
        <v>13</v>
      </c>
      <c r="E127" s="4" t="s">
        <v>34</v>
      </c>
      <c r="F127" s="3">
        <v>1976</v>
      </c>
      <c r="G127" s="20">
        <v>0.03900231481384253</v>
      </c>
      <c r="H127" s="7">
        <v>12.819751914379763</v>
      </c>
      <c r="I127" s="18">
        <f t="shared" si="1"/>
        <v>0.0032501929011535444</v>
      </c>
      <c r="J127" s="5" t="s">
        <v>370</v>
      </c>
      <c r="K127" s="3">
        <v>106</v>
      </c>
    </row>
    <row r="128" spans="1:11" ht="15">
      <c r="A128" s="6">
        <v>126</v>
      </c>
      <c r="B128" s="1">
        <v>284</v>
      </c>
      <c r="C128" s="2" t="s">
        <v>174</v>
      </c>
      <c r="D128" s="3" t="s">
        <v>49</v>
      </c>
      <c r="E128" s="4" t="s">
        <v>34</v>
      </c>
      <c r="F128" s="3">
        <v>1984</v>
      </c>
      <c r="G128" s="20">
        <v>0.03902546296012588</v>
      </c>
      <c r="H128" s="7">
        <v>12.812147815155278</v>
      </c>
      <c r="I128" s="18">
        <f t="shared" si="1"/>
        <v>0.003252121913343823</v>
      </c>
      <c r="J128" s="5" t="s">
        <v>371</v>
      </c>
      <c r="K128" s="19">
        <v>8</v>
      </c>
    </row>
    <row r="129" spans="1:11" ht="15">
      <c r="A129" s="6">
        <v>127</v>
      </c>
      <c r="B129" s="1">
        <v>365</v>
      </c>
      <c r="C129" s="2" t="s">
        <v>175</v>
      </c>
      <c r="D129" s="3" t="s">
        <v>13</v>
      </c>
      <c r="E129" s="4" t="s">
        <v>28</v>
      </c>
      <c r="F129" s="3">
        <v>1956</v>
      </c>
      <c r="G129" s="20">
        <v>0.03903703703690553</v>
      </c>
      <c r="H129" s="7">
        <v>12.808349146153205</v>
      </c>
      <c r="I129" s="18">
        <f t="shared" si="1"/>
        <v>0.0032530864197421274</v>
      </c>
      <c r="J129" s="5" t="s">
        <v>370</v>
      </c>
      <c r="K129" s="3">
        <v>107</v>
      </c>
    </row>
    <row r="130" spans="1:11" ht="15">
      <c r="A130" s="6">
        <v>128</v>
      </c>
      <c r="B130" s="1">
        <v>337</v>
      </c>
      <c r="C130" s="2" t="s">
        <v>176</v>
      </c>
      <c r="D130" s="3" t="s">
        <v>49</v>
      </c>
      <c r="E130" s="4" t="s">
        <v>88</v>
      </c>
      <c r="F130" s="3">
        <v>1982</v>
      </c>
      <c r="G130" s="20">
        <v>0.03907175925996853</v>
      </c>
      <c r="H130" s="7">
        <v>12.796966644711118</v>
      </c>
      <c r="I130" s="18">
        <f t="shared" si="1"/>
        <v>0.003255979938330711</v>
      </c>
      <c r="J130" s="5" t="s">
        <v>372</v>
      </c>
      <c r="K130" s="3">
        <v>1</v>
      </c>
    </row>
    <row r="131" spans="1:11" ht="15">
      <c r="A131" s="6">
        <v>129</v>
      </c>
      <c r="B131" s="1">
        <v>109</v>
      </c>
      <c r="C131" s="2" t="s">
        <v>177</v>
      </c>
      <c r="D131" s="3" t="s">
        <v>13</v>
      </c>
      <c r="E131" s="4" t="s">
        <v>59</v>
      </c>
      <c r="F131" s="3">
        <v>1973</v>
      </c>
      <c r="G131" s="20">
        <v>0.039268518521566875</v>
      </c>
      <c r="H131" s="7">
        <v>12.732846025892021</v>
      </c>
      <c r="I131" s="18">
        <f t="shared" si="1"/>
        <v>0.0032723765434639063</v>
      </c>
      <c r="J131" s="5" t="s">
        <v>370</v>
      </c>
      <c r="K131" s="3">
        <v>108</v>
      </c>
    </row>
    <row r="132" spans="1:11" ht="15">
      <c r="A132" s="6">
        <v>130</v>
      </c>
      <c r="B132" s="1">
        <v>436</v>
      </c>
      <c r="C132" s="2" t="s">
        <v>178</v>
      </c>
      <c r="D132" s="3" t="s">
        <v>13</v>
      </c>
      <c r="E132" s="4" t="s">
        <v>59</v>
      </c>
      <c r="F132" s="3">
        <v>1952</v>
      </c>
      <c r="G132" s="20">
        <v>0.03928009259107057</v>
      </c>
      <c r="H132" s="7">
        <v>12.729094231149128</v>
      </c>
      <c r="I132" s="18">
        <f aca="true" t="shared" si="2" ref="I132:I195">IF(G132="","",G132/$G$1)</f>
        <v>0.003273341049255881</v>
      </c>
      <c r="J132" s="5" t="s">
        <v>370</v>
      </c>
      <c r="K132" s="3">
        <v>109</v>
      </c>
    </row>
    <row r="133" spans="1:11" ht="15">
      <c r="A133" s="6">
        <v>131</v>
      </c>
      <c r="B133" s="1">
        <v>396</v>
      </c>
      <c r="C133" s="2" t="s">
        <v>179</v>
      </c>
      <c r="D133" s="3" t="s">
        <v>49</v>
      </c>
      <c r="E133" s="4" t="s">
        <v>66</v>
      </c>
      <c r="F133" s="3">
        <v>1971</v>
      </c>
      <c r="G133" s="20">
        <v>0.03930324073735392</v>
      </c>
      <c r="H133" s="7">
        <v>12.72159726830868</v>
      </c>
      <c r="I133" s="18">
        <f t="shared" si="2"/>
        <v>0.0032752700614461596</v>
      </c>
      <c r="J133" s="5" t="s">
        <v>372</v>
      </c>
      <c r="K133" s="3">
        <v>2</v>
      </c>
    </row>
    <row r="134" spans="1:11" ht="15">
      <c r="A134" s="6">
        <v>132</v>
      </c>
      <c r="B134" s="1">
        <v>310</v>
      </c>
      <c r="C134" s="2" t="s">
        <v>180</v>
      </c>
      <c r="D134" s="3" t="s">
        <v>13</v>
      </c>
      <c r="E134" s="4" t="s">
        <v>101</v>
      </c>
      <c r="F134" s="3">
        <v>1977</v>
      </c>
      <c r="G134" s="20">
        <v>0.03932638889091322</v>
      </c>
      <c r="H134" s="7">
        <v>12.714109128782233</v>
      </c>
      <c r="I134" s="18">
        <f t="shared" si="2"/>
        <v>0.0032771990742427684</v>
      </c>
      <c r="J134" s="5" t="s">
        <v>370</v>
      </c>
      <c r="K134" s="3">
        <v>110</v>
      </c>
    </row>
    <row r="135" spans="1:11" ht="15">
      <c r="A135" s="6">
        <v>133</v>
      </c>
      <c r="B135" s="1">
        <v>105</v>
      </c>
      <c r="C135" s="2" t="s">
        <v>181</v>
      </c>
      <c r="D135" s="3" t="s">
        <v>49</v>
      </c>
      <c r="E135" s="4" t="s">
        <v>59</v>
      </c>
      <c r="F135" s="3">
        <v>1971</v>
      </c>
      <c r="G135" s="20">
        <v>0.03934953703719657</v>
      </c>
      <c r="H135" s="7">
        <v>12.70662980170153</v>
      </c>
      <c r="I135" s="18">
        <f t="shared" si="2"/>
        <v>0.0032791280864330474</v>
      </c>
      <c r="J135" s="5" t="s">
        <v>372</v>
      </c>
      <c r="K135" s="3">
        <v>3</v>
      </c>
    </row>
    <row r="136" spans="1:11" ht="15">
      <c r="A136" s="6">
        <v>134</v>
      </c>
      <c r="B136" s="1">
        <v>318</v>
      </c>
      <c r="C136" s="2" t="s">
        <v>182</v>
      </c>
      <c r="D136" s="3" t="s">
        <v>13</v>
      </c>
      <c r="E136" s="4" t="s">
        <v>101</v>
      </c>
      <c r="F136" s="3">
        <v>1977</v>
      </c>
      <c r="G136" s="20">
        <v>0.039407407406542916</v>
      </c>
      <c r="H136" s="7">
        <v>12.68796992509037</v>
      </c>
      <c r="I136" s="18">
        <f t="shared" si="2"/>
        <v>0.0032839506172119095</v>
      </c>
      <c r="J136" s="5" t="s">
        <v>370</v>
      </c>
      <c r="K136" s="3">
        <v>111</v>
      </c>
    </row>
    <row r="137" spans="1:11" ht="15">
      <c r="A137" s="6">
        <v>135</v>
      </c>
      <c r="B137" s="1">
        <v>234</v>
      </c>
      <c r="C137" s="2" t="s">
        <v>183</v>
      </c>
      <c r="D137" s="3" t="s">
        <v>13</v>
      </c>
      <c r="E137" s="4" t="s">
        <v>109</v>
      </c>
      <c r="F137" s="3">
        <v>1958</v>
      </c>
      <c r="G137" s="20">
        <v>0.03959259259136161</v>
      </c>
      <c r="H137" s="7">
        <v>12.628624883460928</v>
      </c>
      <c r="I137" s="18">
        <f t="shared" si="2"/>
        <v>0.0032993827159468006</v>
      </c>
      <c r="J137" s="5" t="s">
        <v>370</v>
      </c>
      <c r="K137" s="3">
        <v>112</v>
      </c>
    </row>
    <row r="138" spans="1:11" ht="15">
      <c r="A138" s="6">
        <v>136</v>
      </c>
      <c r="B138" s="1">
        <v>301</v>
      </c>
      <c r="C138" s="2" t="s">
        <v>184</v>
      </c>
      <c r="D138" s="3" t="s">
        <v>13</v>
      </c>
      <c r="E138" s="4" t="s">
        <v>101</v>
      </c>
      <c r="F138" s="3">
        <v>1959</v>
      </c>
      <c r="G138" s="20">
        <v>0.039615740737644956</v>
      </c>
      <c r="H138" s="7">
        <v>12.621245764688524</v>
      </c>
      <c r="I138" s="18">
        <f t="shared" si="2"/>
        <v>0.0033013117281370796</v>
      </c>
      <c r="J138" s="5" t="s">
        <v>370</v>
      </c>
      <c r="K138" s="3">
        <v>113</v>
      </c>
    </row>
    <row r="139" spans="1:11" ht="15">
      <c r="A139" s="6">
        <v>137</v>
      </c>
      <c r="B139" s="1">
        <v>174</v>
      </c>
      <c r="C139" s="2" t="s">
        <v>185</v>
      </c>
      <c r="D139" s="3" t="s">
        <v>13</v>
      </c>
      <c r="E139" s="4" t="s">
        <v>26</v>
      </c>
      <c r="F139" s="3">
        <v>1981</v>
      </c>
      <c r="G139" s="20">
        <v>0.03966203703748761</v>
      </c>
      <c r="H139" s="7">
        <v>12.606513365095493</v>
      </c>
      <c r="I139" s="18">
        <f t="shared" si="2"/>
        <v>0.0033051697531239674</v>
      </c>
      <c r="J139" s="5" t="s">
        <v>370</v>
      </c>
      <c r="K139" s="3">
        <v>114</v>
      </c>
    </row>
    <row r="140" spans="1:11" ht="15">
      <c r="A140" s="6">
        <v>138</v>
      </c>
      <c r="B140" s="1">
        <v>136</v>
      </c>
      <c r="C140" s="2" t="s">
        <v>186</v>
      </c>
      <c r="D140" s="3" t="s">
        <v>13</v>
      </c>
      <c r="E140" s="4" t="s">
        <v>187</v>
      </c>
      <c r="F140" s="3">
        <v>1978</v>
      </c>
      <c r="G140" s="20">
        <v>0.03969675926055061</v>
      </c>
      <c r="H140" s="7">
        <v>12.595486616885735</v>
      </c>
      <c r="I140" s="18">
        <f t="shared" si="2"/>
        <v>0.0033080632717125504</v>
      </c>
      <c r="J140" s="5" t="s">
        <v>370</v>
      </c>
      <c r="K140" s="3">
        <v>115</v>
      </c>
    </row>
    <row r="141" spans="1:11" ht="15">
      <c r="A141" s="6">
        <v>139</v>
      </c>
      <c r="B141" s="1">
        <v>100</v>
      </c>
      <c r="C141" s="2" t="s">
        <v>188</v>
      </c>
      <c r="D141" s="3" t="s">
        <v>13</v>
      </c>
      <c r="E141" s="4" t="s">
        <v>189</v>
      </c>
      <c r="F141" s="3">
        <v>1977</v>
      </c>
      <c r="G141" s="20">
        <v>0.03973148148361361</v>
      </c>
      <c r="H141" s="7">
        <v>12.584479141715725</v>
      </c>
      <c r="I141" s="18">
        <f t="shared" si="2"/>
        <v>0.003310956790301134</v>
      </c>
      <c r="J141" s="5" t="s">
        <v>370</v>
      </c>
      <c r="K141" s="3">
        <v>116</v>
      </c>
    </row>
    <row r="142" spans="1:11" ht="15">
      <c r="A142" s="6">
        <v>140</v>
      </c>
      <c r="B142" s="1">
        <v>265</v>
      </c>
      <c r="C142" s="2" t="s">
        <v>190</v>
      </c>
      <c r="D142" s="3" t="s">
        <v>13</v>
      </c>
      <c r="E142" s="4" t="s">
        <v>16</v>
      </c>
      <c r="F142" s="3">
        <v>1982</v>
      </c>
      <c r="G142" s="20">
        <v>0.0397777777761803</v>
      </c>
      <c r="H142" s="7">
        <v>12.569832402739442</v>
      </c>
      <c r="I142" s="18">
        <f t="shared" si="2"/>
        <v>0.0033148148146816916</v>
      </c>
      <c r="J142" s="5" t="s">
        <v>370</v>
      </c>
      <c r="K142" s="3">
        <v>117</v>
      </c>
    </row>
    <row r="143" spans="1:11" ht="15">
      <c r="A143" s="6">
        <v>141</v>
      </c>
      <c r="B143" s="1">
        <v>262</v>
      </c>
      <c r="C143" s="2" t="s">
        <v>191</v>
      </c>
      <c r="D143" s="3" t="s">
        <v>13</v>
      </c>
      <c r="E143" s="4" t="s">
        <v>16</v>
      </c>
      <c r="F143" s="3">
        <v>1953</v>
      </c>
      <c r="G143" s="20">
        <v>0.03980092592246365</v>
      </c>
      <c r="H143" s="7">
        <v>12.562521811026508</v>
      </c>
      <c r="I143" s="18">
        <f t="shared" si="2"/>
        <v>0.0033167438268719707</v>
      </c>
      <c r="J143" s="5" t="s">
        <v>370</v>
      </c>
      <c r="K143" s="3">
        <v>118</v>
      </c>
    </row>
    <row r="144" spans="1:11" ht="15">
      <c r="A144" s="6">
        <v>142</v>
      </c>
      <c r="B144" s="1">
        <v>168</v>
      </c>
      <c r="C144" s="2" t="s">
        <v>192</v>
      </c>
      <c r="D144" s="3" t="s">
        <v>13</v>
      </c>
      <c r="E144" s="4" t="s">
        <v>26</v>
      </c>
      <c r="F144" s="3">
        <v>1956</v>
      </c>
      <c r="G144" s="20">
        <v>0.0399513888914953</v>
      </c>
      <c r="H144" s="7">
        <v>12.515209455119546</v>
      </c>
      <c r="I144" s="18">
        <f t="shared" si="2"/>
        <v>0.0033292824076246084</v>
      </c>
      <c r="J144" s="5" t="s">
        <v>370</v>
      </c>
      <c r="K144" s="3">
        <v>119</v>
      </c>
    </row>
    <row r="145" spans="1:11" ht="15">
      <c r="A145" s="6">
        <v>143</v>
      </c>
      <c r="B145" s="1">
        <v>128</v>
      </c>
      <c r="C145" s="2" t="s">
        <v>193</v>
      </c>
      <c r="D145" s="3" t="s">
        <v>13</v>
      </c>
      <c r="E145" s="4" t="s">
        <v>68</v>
      </c>
      <c r="F145" s="3">
        <v>1990</v>
      </c>
      <c r="G145" s="20">
        <v>0.03996296296099899</v>
      </c>
      <c r="H145" s="7">
        <v>12.511584801356307</v>
      </c>
      <c r="I145" s="18">
        <f t="shared" si="2"/>
        <v>0.0033302469134165826</v>
      </c>
      <c r="J145" s="5" t="s">
        <v>370</v>
      </c>
      <c r="K145" s="3">
        <v>120</v>
      </c>
    </row>
    <row r="146" spans="1:11" ht="15">
      <c r="A146" s="6">
        <v>144</v>
      </c>
      <c r="B146" s="1">
        <v>212</v>
      </c>
      <c r="C146" s="2" t="s">
        <v>194</v>
      </c>
      <c r="D146" s="3" t="s">
        <v>13</v>
      </c>
      <c r="E146" s="4" t="s">
        <v>14</v>
      </c>
      <c r="F146" s="3">
        <v>1976</v>
      </c>
      <c r="G146" s="20">
        <v>0.04005555555340834</v>
      </c>
      <c r="H146" s="7">
        <v>12.482662968769006</v>
      </c>
      <c r="I146" s="18">
        <f t="shared" si="2"/>
        <v>0.003337962962784028</v>
      </c>
      <c r="J146" s="5" t="s">
        <v>370</v>
      </c>
      <c r="K146" s="3">
        <v>121</v>
      </c>
    </row>
    <row r="147" spans="1:11" ht="15">
      <c r="A147" s="6">
        <v>145</v>
      </c>
      <c r="B147" s="1">
        <v>334</v>
      </c>
      <c r="C147" s="2" t="s">
        <v>195</v>
      </c>
      <c r="D147" s="3" t="s">
        <v>49</v>
      </c>
      <c r="E147" s="4" t="s">
        <v>115</v>
      </c>
      <c r="F147" s="3">
        <v>1975</v>
      </c>
      <c r="G147" s="20">
        <v>0.040078703706967644</v>
      </c>
      <c r="H147" s="7">
        <v>12.475453389303993</v>
      </c>
      <c r="I147" s="18">
        <f t="shared" si="2"/>
        <v>0.003339891975580637</v>
      </c>
      <c r="J147" s="5" t="s">
        <v>372</v>
      </c>
      <c r="K147" s="3">
        <v>4</v>
      </c>
    </row>
    <row r="148" spans="1:11" ht="15">
      <c r="A148" s="6">
        <v>146</v>
      </c>
      <c r="B148" s="1">
        <v>135</v>
      </c>
      <c r="C148" s="2" t="s">
        <v>196</v>
      </c>
      <c r="D148" s="3" t="s">
        <v>13</v>
      </c>
      <c r="E148" s="4" t="s">
        <v>187</v>
      </c>
      <c r="F148" s="3">
        <v>1979</v>
      </c>
      <c r="G148" s="20">
        <v>0.040113425922754686</v>
      </c>
      <c r="H148" s="7">
        <v>12.464654626180176</v>
      </c>
      <c r="I148" s="18">
        <f t="shared" si="2"/>
        <v>0.0033427854935628907</v>
      </c>
      <c r="J148" s="5" t="s">
        <v>370</v>
      </c>
      <c r="K148" s="3">
        <v>122</v>
      </c>
    </row>
    <row r="149" spans="1:11" ht="15">
      <c r="A149" s="6">
        <v>147</v>
      </c>
      <c r="B149" s="1">
        <v>304</v>
      </c>
      <c r="C149" s="2" t="s">
        <v>197</v>
      </c>
      <c r="D149" s="3" t="s">
        <v>13</v>
      </c>
      <c r="E149" s="4" t="s">
        <v>101</v>
      </c>
      <c r="F149" s="3">
        <v>1991</v>
      </c>
      <c r="G149" s="20">
        <v>0.040148148145817686</v>
      </c>
      <c r="H149" s="7">
        <v>12.453874539468293</v>
      </c>
      <c r="I149" s="18">
        <f t="shared" si="2"/>
        <v>0.0033456790121514737</v>
      </c>
      <c r="J149" s="5" t="s">
        <v>370</v>
      </c>
      <c r="K149" s="3">
        <v>123</v>
      </c>
    </row>
    <row r="150" spans="1:11" ht="15">
      <c r="A150" s="6">
        <v>148</v>
      </c>
      <c r="B150" s="1">
        <v>297</v>
      </c>
      <c r="C150" s="2" t="s">
        <v>198</v>
      </c>
      <c r="D150" s="3" t="s">
        <v>13</v>
      </c>
      <c r="E150" s="4" t="s">
        <v>18</v>
      </c>
      <c r="F150" s="3">
        <v>1958</v>
      </c>
      <c r="G150" s="20">
        <v>0.04017129629937699</v>
      </c>
      <c r="H150" s="7">
        <v>12.446698166614913</v>
      </c>
      <c r="I150" s="18">
        <f t="shared" si="2"/>
        <v>0.0033476080249480824</v>
      </c>
      <c r="J150" s="5" t="s">
        <v>370</v>
      </c>
      <c r="K150" s="3">
        <v>124</v>
      </c>
    </row>
    <row r="151" spans="1:11" ht="15">
      <c r="A151" s="6">
        <v>149</v>
      </c>
      <c r="B151" s="1">
        <v>345</v>
      </c>
      <c r="C151" s="2" t="s">
        <v>199</v>
      </c>
      <c r="D151" s="3" t="s">
        <v>13</v>
      </c>
      <c r="E151" s="4" t="s">
        <v>63</v>
      </c>
      <c r="F151" s="3">
        <v>1958</v>
      </c>
      <c r="G151" s="20">
        <v>0.040217592591943685</v>
      </c>
      <c r="H151" s="7">
        <v>12.432370208557911</v>
      </c>
      <c r="I151" s="18">
        <f t="shared" si="2"/>
        <v>0.0033514660493286406</v>
      </c>
      <c r="J151" s="5" t="s">
        <v>370</v>
      </c>
      <c r="K151" s="3">
        <v>125</v>
      </c>
    </row>
    <row r="152" spans="1:11" ht="15">
      <c r="A152" s="6">
        <v>150</v>
      </c>
      <c r="B152" s="1">
        <v>231</v>
      </c>
      <c r="C152" s="2" t="s">
        <v>200</v>
      </c>
      <c r="D152" s="3" t="s">
        <v>13</v>
      </c>
      <c r="E152" s="4" t="s">
        <v>109</v>
      </c>
      <c r="F152" s="3">
        <v>1961</v>
      </c>
      <c r="G152" s="20">
        <v>0.04036805555369938</v>
      </c>
      <c r="H152" s="7">
        <v>12.386031309704224</v>
      </c>
      <c r="I152" s="18">
        <f t="shared" si="2"/>
        <v>0.003364004629474948</v>
      </c>
      <c r="J152" s="5" t="s">
        <v>370</v>
      </c>
      <c r="K152" s="3">
        <v>126</v>
      </c>
    </row>
    <row r="153" spans="1:11" ht="15">
      <c r="A153" s="6">
        <v>151</v>
      </c>
      <c r="B153" s="1">
        <v>414</v>
      </c>
      <c r="C153" s="2" t="s">
        <v>201</v>
      </c>
      <c r="D153" s="3" t="s">
        <v>13</v>
      </c>
      <c r="E153" s="4" t="s">
        <v>66</v>
      </c>
      <c r="F153" s="3">
        <v>1963</v>
      </c>
      <c r="G153" s="20">
        <v>0.040425925923045725</v>
      </c>
      <c r="H153" s="7">
        <v>12.368300504774922</v>
      </c>
      <c r="I153" s="18">
        <f t="shared" si="2"/>
        <v>0.0033688271602538102</v>
      </c>
      <c r="J153" s="5" t="s">
        <v>370</v>
      </c>
      <c r="K153" s="3">
        <v>127</v>
      </c>
    </row>
    <row r="154" spans="1:11" ht="15">
      <c r="A154" s="6">
        <v>152</v>
      </c>
      <c r="B154" s="1">
        <v>145</v>
      </c>
      <c r="C154" s="2" t="s">
        <v>202</v>
      </c>
      <c r="D154" s="3" t="s">
        <v>13</v>
      </c>
      <c r="E154" s="4" t="s">
        <v>107</v>
      </c>
      <c r="F154" s="3">
        <v>1976</v>
      </c>
      <c r="G154" s="20">
        <v>0.04048379629966803</v>
      </c>
      <c r="H154" s="7">
        <v>12.35062038893077</v>
      </c>
      <c r="I154" s="18">
        <f t="shared" si="2"/>
        <v>0.0033736496916390024</v>
      </c>
      <c r="J154" s="5" t="s">
        <v>370</v>
      </c>
      <c r="K154" s="3">
        <v>128</v>
      </c>
    </row>
    <row r="155" spans="1:11" ht="15">
      <c r="A155" s="6">
        <v>153</v>
      </c>
      <c r="B155" s="1">
        <v>114</v>
      </c>
      <c r="C155" s="2" t="s">
        <v>203</v>
      </c>
      <c r="D155" s="3" t="s">
        <v>13</v>
      </c>
      <c r="E155" s="4" t="s">
        <v>59</v>
      </c>
      <c r="F155" s="3">
        <v>1968</v>
      </c>
      <c r="G155" s="20">
        <v>0.04051851851545507</v>
      </c>
      <c r="H155" s="7">
        <v>12.34003656400428</v>
      </c>
      <c r="I155" s="18">
        <f t="shared" si="2"/>
        <v>0.0033765432096212558</v>
      </c>
      <c r="J155" s="5" t="s">
        <v>370</v>
      </c>
      <c r="K155" s="3">
        <v>129</v>
      </c>
    </row>
    <row r="156" spans="1:11" ht="15">
      <c r="A156" s="6">
        <v>154</v>
      </c>
      <c r="B156" s="1">
        <v>440</v>
      </c>
      <c r="C156" s="2" t="s">
        <v>204</v>
      </c>
      <c r="D156" s="3" t="s">
        <v>49</v>
      </c>
      <c r="E156" s="4" t="s">
        <v>189</v>
      </c>
      <c r="F156" s="3">
        <v>1982</v>
      </c>
      <c r="G156" s="20">
        <v>0.040680555553990416</v>
      </c>
      <c r="H156" s="7">
        <v>12.290884261312755</v>
      </c>
      <c r="I156" s="18">
        <f t="shared" si="2"/>
        <v>0.003390046296165868</v>
      </c>
      <c r="J156" s="5" t="s">
        <v>372</v>
      </c>
      <c r="K156" s="3">
        <v>5</v>
      </c>
    </row>
    <row r="157" spans="1:11" ht="15">
      <c r="A157" s="6">
        <v>155</v>
      </c>
      <c r="B157" s="1">
        <v>110</v>
      </c>
      <c r="C157" s="2" t="s">
        <v>205</v>
      </c>
      <c r="D157" s="3" t="s">
        <v>13</v>
      </c>
      <c r="E157" s="4" t="s">
        <v>59</v>
      </c>
      <c r="F157" s="3">
        <v>1972</v>
      </c>
      <c r="G157" s="20">
        <v>0.04069212963077007</v>
      </c>
      <c r="H157" s="7">
        <v>12.287388360768325</v>
      </c>
      <c r="I157" s="18">
        <f t="shared" si="2"/>
        <v>0.0033910108025641725</v>
      </c>
      <c r="J157" s="5" t="s">
        <v>370</v>
      </c>
      <c r="K157" s="3">
        <v>130</v>
      </c>
    </row>
    <row r="158" spans="1:11" ht="15">
      <c r="A158" s="6">
        <v>156</v>
      </c>
      <c r="B158" s="1">
        <v>277</v>
      </c>
      <c r="C158" s="2" t="s">
        <v>206</v>
      </c>
      <c r="D158" s="3" t="s">
        <v>13</v>
      </c>
      <c r="E158" s="4" t="s">
        <v>34</v>
      </c>
      <c r="F158" s="3">
        <v>1974</v>
      </c>
      <c r="G158" s="20">
        <v>0.04079629629995907</v>
      </c>
      <c r="H158" s="7">
        <v>12.256014524546478</v>
      </c>
      <c r="I158" s="18">
        <f t="shared" si="2"/>
        <v>0.0033996913583299224</v>
      </c>
      <c r="J158" s="5" t="s">
        <v>370</v>
      </c>
      <c r="K158" s="3">
        <v>131</v>
      </c>
    </row>
    <row r="159" spans="1:11" ht="15">
      <c r="A159" s="6">
        <v>157</v>
      </c>
      <c r="B159" s="1">
        <v>161</v>
      </c>
      <c r="C159" s="2" t="s">
        <v>207</v>
      </c>
      <c r="D159" s="3" t="s">
        <v>13</v>
      </c>
      <c r="E159" s="4" t="s">
        <v>26</v>
      </c>
      <c r="F159" s="3">
        <v>1976</v>
      </c>
      <c r="G159" s="20">
        <v>0.04080787036946276</v>
      </c>
      <c r="H159" s="7">
        <v>12.252538431266894</v>
      </c>
      <c r="I159" s="18">
        <f t="shared" si="2"/>
        <v>0.0034006558641218967</v>
      </c>
      <c r="J159" s="5" t="s">
        <v>370</v>
      </c>
      <c r="K159" s="3">
        <v>132</v>
      </c>
    </row>
    <row r="160" spans="1:11" ht="15">
      <c r="A160" s="6">
        <v>158</v>
      </c>
      <c r="B160" s="1">
        <v>124</v>
      </c>
      <c r="C160" s="2" t="s">
        <v>208</v>
      </c>
      <c r="D160" s="3" t="s">
        <v>13</v>
      </c>
      <c r="E160" s="4" t="s">
        <v>107</v>
      </c>
      <c r="F160" s="3">
        <v>1971</v>
      </c>
      <c r="G160" s="20">
        <v>0.04084259259252576</v>
      </c>
      <c r="H160" s="7">
        <v>12.242121967827785</v>
      </c>
      <c r="I160" s="18">
        <f t="shared" si="2"/>
        <v>0.00340354938271048</v>
      </c>
      <c r="J160" s="5" t="s">
        <v>370</v>
      </c>
      <c r="K160" s="3">
        <v>133</v>
      </c>
    </row>
    <row r="161" spans="1:11" ht="15">
      <c r="A161" s="6">
        <v>159</v>
      </c>
      <c r="B161" s="1">
        <v>229</v>
      </c>
      <c r="C161" s="2" t="s">
        <v>209</v>
      </c>
      <c r="D161" s="3" t="s">
        <v>13</v>
      </c>
      <c r="E161" s="4" t="s">
        <v>99</v>
      </c>
      <c r="F161" s="3">
        <v>1982</v>
      </c>
      <c r="G161" s="20">
        <v>0.04087731481558876</v>
      </c>
      <c r="H161" s="7">
        <v>12.23172320040265</v>
      </c>
      <c r="I161" s="18">
        <f t="shared" si="2"/>
        <v>0.0034064429012990636</v>
      </c>
      <c r="J161" s="5" t="s">
        <v>370</v>
      </c>
      <c r="K161" s="3">
        <v>134</v>
      </c>
    </row>
    <row r="162" spans="1:11" ht="15">
      <c r="A162" s="6">
        <v>160</v>
      </c>
      <c r="B162" s="1">
        <v>238</v>
      </c>
      <c r="C162" s="2" t="s">
        <v>210</v>
      </c>
      <c r="D162" s="3" t="s">
        <v>13</v>
      </c>
      <c r="E162" s="4" t="s">
        <v>109</v>
      </c>
      <c r="F162" s="3">
        <v>1956</v>
      </c>
      <c r="G162" s="20">
        <v>0.040923611108155455</v>
      </c>
      <c r="H162" s="7">
        <v>12.217885627897523</v>
      </c>
      <c r="I162" s="18">
        <f t="shared" si="2"/>
        <v>0.0034103009256796213</v>
      </c>
      <c r="J162" s="5" t="s">
        <v>370</v>
      </c>
      <c r="K162" s="3">
        <v>135</v>
      </c>
    </row>
    <row r="163" spans="1:11" ht="15">
      <c r="A163" s="6">
        <v>161</v>
      </c>
      <c r="B163" s="1">
        <v>192</v>
      </c>
      <c r="C163" s="2" t="s">
        <v>211</v>
      </c>
      <c r="D163" s="3" t="s">
        <v>13</v>
      </c>
      <c r="E163" s="4" t="s">
        <v>14</v>
      </c>
      <c r="F163" s="3">
        <v>1974</v>
      </c>
      <c r="G163" s="20">
        <v>0.04096990740799811</v>
      </c>
      <c r="H163" s="7">
        <v>12.204079326339665</v>
      </c>
      <c r="I163" s="18">
        <f t="shared" si="2"/>
        <v>0.003414158950666509</v>
      </c>
      <c r="J163" s="5" t="s">
        <v>370</v>
      </c>
      <c r="K163" s="3">
        <v>136</v>
      </c>
    </row>
    <row r="164" spans="1:11" ht="15">
      <c r="A164" s="6">
        <v>162</v>
      </c>
      <c r="B164" s="1">
        <v>382</v>
      </c>
      <c r="C164" s="2" t="s">
        <v>212</v>
      </c>
      <c r="D164" s="3" t="s">
        <v>13</v>
      </c>
      <c r="E164" s="4" t="s">
        <v>131</v>
      </c>
      <c r="F164" s="3">
        <v>1974</v>
      </c>
      <c r="G164" s="20">
        <v>0.040993055554281455</v>
      </c>
      <c r="H164" s="7">
        <v>12.197187870953384</v>
      </c>
      <c r="I164" s="18">
        <f t="shared" si="2"/>
        <v>0.0034160879628567877</v>
      </c>
      <c r="J164" s="5" t="s">
        <v>370</v>
      </c>
      <c r="K164" s="3">
        <v>137</v>
      </c>
    </row>
    <row r="165" spans="1:11" ht="15">
      <c r="A165" s="6">
        <v>163</v>
      </c>
      <c r="B165" s="1">
        <v>160</v>
      </c>
      <c r="C165" s="2" t="s">
        <v>213</v>
      </c>
      <c r="D165" s="3" t="s">
        <v>13</v>
      </c>
      <c r="E165" s="4" t="s">
        <v>131</v>
      </c>
      <c r="F165" s="3">
        <v>1971</v>
      </c>
      <c r="G165" s="20">
        <v>0.04100462963106111</v>
      </c>
      <c r="H165" s="7">
        <v>12.193745059978516</v>
      </c>
      <c r="I165" s="18">
        <f t="shared" si="2"/>
        <v>0.003417052469255092</v>
      </c>
      <c r="J165" s="5" t="s">
        <v>370</v>
      </c>
      <c r="K165" s="3">
        <v>138</v>
      </c>
    </row>
    <row r="166" spans="1:11" ht="15">
      <c r="A166" s="6">
        <v>164</v>
      </c>
      <c r="B166" s="1">
        <v>339</v>
      </c>
      <c r="C166" s="2" t="s">
        <v>214</v>
      </c>
      <c r="D166" s="3" t="s">
        <v>13</v>
      </c>
      <c r="E166" s="4" t="s">
        <v>88</v>
      </c>
      <c r="F166" s="3">
        <v>1970</v>
      </c>
      <c r="G166" s="20">
        <v>0.0410162037005648</v>
      </c>
      <c r="H166" s="7">
        <v>12.1903041941718</v>
      </c>
      <c r="I166" s="18">
        <f t="shared" si="2"/>
        <v>0.003418016975047067</v>
      </c>
      <c r="J166" s="5" t="s">
        <v>370</v>
      </c>
      <c r="K166" s="3">
        <v>139</v>
      </c>
    </row>
    <row r="167" spans="1:11" ht="15">
      <c r="A167" s="6">
        <v>165</v>
      </c>
      <c r="B167" s="1">
        <v>111</v>
      </c>
      <c r="C167" s="2" t="s">
        <v>215</v>
      </c>
      <c r="D167" s="3" t="s">
        <v>13</v>
      </c>
      <c r="E167" s="4" t="s">
        <v>59</v>
      </c>
      <c r="F167" s="3">
        <v>1971</v>
      </c>
      <c r="G167" s="20">
        <v>0.041039351854124106</v>
      </c>
      <c r="H167" s="7">
        <v>12.183428280672379</v>
      </c>
      <c r="I167" s="18">
        <f t="shared" si="2"/>
        <v>0.0034199459878436755</v>
      </c>
      <c r="J167" s="5" t="s">
        <v>370</v>
      </c>
      <c r="K167" s="3">
        <v>140</v>
      </c>
    </row>
    <row r="168" spans="1:11" ht="15">
      <c r="A168" s="6">
        <v>166</v>
      </c>
      <c r="B168" s="1">
        <v>384</v>
      </c>
      <c r="C168" s="2" t="s">
        <v>216</v>
      </c>
      <c r="D168" s="3" t="s">
        <v>13</v>
      </c>
      <c r="E168" s="4" t="s">
        <v>66</v>
      </c>
      <c r="F168" s="3">
        <v>1967</v>
      </c>
      <c r="G168" s="20">
        <v>0.0410509259236278</v>
      </c>
      <c r="H168" s="7">
        <v>12.179993234018957</v>
      </c>
      <c r="I168" s="18">
        <f t="shared" si="2"/>
        <v>0.0034209104936356502</v>
      </c>
      <c r="J168" s="5" t="s">
        <v>370</v>
      </c>
      <c r="K168" s="3">
        <v>141</v>
      </c>
    </row>
    <row r="169" spans="1:11" ht="15">
      <c r="A169" s="6">
        <v>167</v>
      </c>
      <c r="B169" s="1">
        <v>325</v>
      </c>
      <c r="C169" s="2" t="s">
        <v>217</v>
      </c>
      <c r="D169" s="3" t="s">
        <v>13</v>
      </c>
      <c r="E169" s="4" t="s">
        <v>112</v>
      </c>
      <c r="F169" s="3">
        <v>1979</v>
      </c>
      <c r="G169" s="20">
        <v>0.041062500000407454</v>
      </c>
      <c r="H169" s="7">
        <v>12.176560121644776</v>
      </c>
      <c r="I169" s="18">
        <f t="shared" si="2"/>
        <v>0.0034218750000339546</v>
      </c>
      <c r="J169" s="5" t="s">
        <v>370</v>
      </c>
      <c r="K169" s="3">
        <v>142</v>
      </c>
    </row>
    <row r="170" spans="1:11" ht="15">
      <c r="A170" s="6">
        <v>168</v>
      </c>
      <c r="B170" s="1">
        <v>196</v>
      </c>
      <c r="C170" s="2" t="s">
        <v>218</v>
      </c>
      <c r="D170" s="3" t="s">
        <v>13</v>
      </c>
      <c r="E170" s="4" t="s">
        <v>14</v>
      </c>
      <c r="F170" s="3">
        <v>1973</v>
      </c>
      <c r="G170" s="20">
        <v>0.041074074077187106</v>
      </c>
      <c r="H170" s="7">
        <v>12.17312894407288</v>
      </c>
      <c r="I170" s="18">
        <f t="shared" si="2"/>
        <v>0.003422839506432259</v>
      </c>
      <c r="J170" s="5" t="s">
        <v>370</v>
      </c>
      <c r="K170" s="3">
        <v>143</v>
      </c>
    </row>
    <row r="171" spans="1:11" ht="15">
      <c r="A171" s="6">
        <v>169</v>
      </c>
      <c r="B171" s="1">
        <v>187</v>
      </c>
      <c r="C171" s="2" t="s">
        <v>219</v>
      </c>
      <c r="D171" s="3" t="s">
        <v>13</v>
      </c>
      <c r="E171" s="4" t="s">
        <v>14</v>
      </c>
      <c r="F171" s="3">
        <v>1975</v>
      </c>
      <c r="G171" s="20">
        <v>0.04109722222347045</v>
      </c>
      <c r="H171" s="7">
        <v>12.166272388951194</v>
      </c>
      <c r="I171" s="18">
        <f t="shared" si="2"/>
        <v>0.0034247685186225376</v>
      </c>
      <c r="J171" s="5" t="s">
        <v>370</v>
      </c>
      <c r="K171" s="3">
        <v>144</v>
      </c>
    </row>
    <row r="172" spans="1:11" ht="15">
      <c r="A172" s="6">
        <v>170</v>
      </c>
      <c r="B172" s="1">
        <v>228</v>
      </c>
      <c r="C172" s="2" t="s">
        <v>220</v>
      </c>
      <c r="D172" s="3" t="s">
        <v>13</v>
      </c>
      <c r="E172" s="4" t="s">
        <v>99</v>
      </c>
      <c r="F172" s="3">
        <v>1968</v>
      </c>
      <c r="G172" s="20">
        <v>0.04114351851603715</v>
      </c>
      <c r="H172" s="7">
        <v>12.152582424497973</v>
      </c>
      <c r="I172" s="18">
        <f t="shared" si="2"/>
        <v>0.0034286265430030958</v>
      </c>
      <c r="J172" s="5" t="s">
        <v>370</v>
      </c>
      <c r="K172" s="3">
        <v>145</v>
      </c>
    </row>
    <row r="173" spans="1:11" ht="15">
      <c r="A173" s="6">
        <v>171</v>
      </c>
      <c r="B173" s="1">
        <v>302</v>
      </c>
      <c r="C173" s="2" t="s">
        <v>221</v>
      </c>
      <c r="D173" s="3" t="s">
        <v>13</v>
      </c>
      <c r="E173" s="4" t="s">
        <v>101</v>
      </c>
      <c r="F173" s="3">
        <v>1982</v>
      </c>
      <c r="G173" s="20">
        <v>0.04117824073910015</v>
      </c>
      <c r="H173" s="7">
        <v>12.142335151419738</v>
      </c>
      <c r="I173" s="18">
        <f t="shared" si="2"/>
        <v>0.0034315200615916788</v>
      </c>
      <c r="J173" s="5" t="s">
        <v>370</v>
      </c>
      <c r="K173" s="3">
        <v>146</v>
      </c>
    </row>
    <row r="174" spans="1:11" ht="15">
      <c r="A174" s="6">
        <v>172</v>
      </c>
      <c r="B174" s="1">
        <v>202</v>
      </c>
      <c r="C174" s="2" t="s">
        <v>222</v>
      </c>
      <c r="D174" s="3" t="s">
        <v>13</v>
      </c>
      <c r="E174" s="4" t="s">
        <v>14</v>
      </c>
      <c r="F174" s="3">
        <v>1972</v>
      </c>
      <c r="G174" s="20">
        <v>0.0412592592620058</v>
      </c>
      <c r="H174" s="7">
        <v>12.118491920198684</v>
      </c>
      <c r="I174" s="18">
        <f t="shared" si="2"/>
        <v>0.00343827160516715</v>
      </c>
      <c r="J174" s="5" t="s">
        <v>370</v>
      </c>
      <c r="K174" s="3">
        <v>147</v>
      </c>
    </row>
    <row r="175" spans="1:11" ht="15">
      <c r="A175" s="6">
        <v>173</v>
      </c>
      <c r="B175" s="1">
        <v>364</v>
      </c>
      <c r="C175" s="2" t="s">
        <v>223</v>
      </c>
      <c r="D175" s="3" t="s">
        <v>13</v>
      </c>
      <c r="E175" s="4" t="s">
        <v>28</v>
      </c>
      <c r="F175" s="3">
        <v>1966</v>
      </c>
      <c r="G175" s="20">
        <v>0.041282407408289146</v>
      </c>
      <c r="H175" s="7">
        <v>12.111696758740974</v>
      </c>
      <c r="I175" s="18">
        <f t="shared" si="2"/>
        <v>0.0034402006173574287</v>
      </c>
      <c r="J175" s="5" t="s">
        <v>370</v>
      </c>
      <c r="K175" s="3">
        <v>148</v>
      </c>
    </row>
    <row r="176" spans="1:11" ht="15">
      <c r="A176" s="6">
        <v>174</v>
      </c>
      <c r="B176" s="1">
        <v>354</v>
      </c>
      <c r="C176" s="2" t="s">
        <v>224</v>
      </c>
      <c r="D176" s="3" t="s">
        <v>13</v>
      </c>
      <c r="E176" s="4" t="s">
        <v>63</v>
      </c>
      <c r="F176" s="3">
        <v>1963</v>
      </c>
      <c r="G176" s="20">
        <v>0.0412939814850688</v>
      </c>
      <c r="H176" s="7">
        <v>12.108302033815546</v>
      </c>
      <c r="I176" s="18">
        <f t="shared" si="2"/>
        <v>0.003441165123755733</v>
      </c>
      <c r="J176" s="5" t="s">
        <v>370</v>
      </c>
      <c r="K176" s="3">
        <v>149</v>
      </c>
    </row>
    <row r="177" spans="1:11" ht="15">
      <c r="A177" s="6">
        <v>175</v>
      </c>
      <c r="B177" s="1">
        <v>347</v>
      </c>
      <c r="C177" s="2" t="s">
        <v>225</v>
      </c>
      <c r="D177" s="3" t="s">
        <v>13</v>
      </c>
      <c r="E177" s="4" t="s">
        <v>63</v>
      </c>
      <c r="F177" s="3">
        <v>1962</v>
      </c>
      <c r="G177" s="20">
        <v>0.04130555555457249</v>
      </c>
      <c r="H177" s="7">
        <v>12.104909213468995</v>
      </c>
      <c r="I177" s="18">
        <f t="shared" si="2"/>
        <v>0.0034421296295477077</v>
      </c>
      <c r="J177" s="5" t="s">
        <v>370</v>
      </c>
      <c r="K177" s="3">
        <v>150</v>
      </c>
    </row>
    <row r="178" spans="1:11" ht="15">
      <c r="A178" s="6">
        <v>176</v>
      </c>
      <c r="B178" s="1">
        <v>389</v>
      </c>
      <c r="C178" s="2" t="s">
        <v>226</v>
      </c>
      <c r="D178" s="3" t="s">
        <v>13</v>
      </c>
      <c r="E178" s="4" t="s">
        <v>66</v>
      </c>
      <c r="F178" s="3">
        <v>1966</v>
      </c>
      <c r="G178" s="20">
        <v>0.04140972222376149</v>
      </c>
      <c r="H178" s="7">
        <v>12.074459164401079</v>
      </c>
      <c r="I178" s="18">
        <f t="shared" si="2"/>
        <v>0.0034508101853134576</v>
      </c>
      <c r="J178" s="5" t="s">
        <v>370</v>
      </c>
      <c r="K178" s="3">
        <v>151</v>
      </c>
    </row>
    <row r="179" spans="1:11" ht="15">
      <c r="A179" s="6">
        <v>177</v>
      </c>
      <c r="B179" s="1">
        <v>133</v>
      </c>
      <c r="C179" s="2" t="s">
        <v>227</v>
      </c>
      <c r="D179" s="3" t="s">
        <v>13</v>
      </c>
      <c r="E179" s="4" t="s">
        <v>187</v>
      </c>
      <c r="F179" s="3">
        <v>1985</v>
      </c>
      <c r="G179" s="20">
        <v>0.04144444444682449</v>
      </c>
      <c r="H179" s="7">
        <v>12.06434316284605</v>
      </c>
      <c r="I179" s="18">
        <f t="shared" si="2"/>
        <v>0.003453703703902041</v>
      </c>
      <c r="J179" s="5" t="s">
        <v>370</v>
      </c>
      <c r="K179" s="3">
        <v>152</v>
      </c>
    </row>
    <row r="180" spans="1:11" ht="15">
      <c r="A180" s="6">
        <v>178</v>
      </c>
      <c r="B180" s="1">
        <v>319</v>
      </c>
      <c r="C180" s="2" t="s">
        <v>228</v>
      </c>
      <c r="D180" s="3" t="s">
        <v>13</v>
      </c>
      <c r="E180" s="4" t="s">
        <v>101</v>
      </c>
      <c r="F180" s="3">
        <v>1955</v>
      </c>
      <c r="G180" s="20">
        <v>0.041490740739391185</v>
      </c>
      <c r="H180" s="7">
        <v>12.050881500057228</v>
      </c>
      <c r="I180" s="18">
        <f t="shared" si="2"/>
        <v>0.0034575617282825988</v>
      </c>
      <c r="J180" s="5" t="s">
        <v>370</v>
      </c>
      <c r="K180" s="3">
        <v>153</v>
      </c>
    </row>
    <row r="181" spans="1:11" ht="15">
      <c r="A181" s="6">
        <v>179</v>
      </c>
      <c r="B181" s="1">
        <v>239</v>
      </c>
      <c r="C181" s="2" t="s">
        <v>229</v>
      </c>
      <c r="D181" s="3" t="s">
        <v>13</v>
      </c>
      <c r="E181" s="4" t="s">
        <v>55</v>
      </c>
      <c r="F181" s="3">
        <v>1957</v>
      </c>
      <c r="G181" s="20">
        <v>0.041490740739391185</v>
      </c>
      <c r="H181" s="7">
        <v>12.050881500057228</v>
      </c>
      <c r="I181" s="18">
        <f t="shared" si="2"/>
        <v>0.0034575617282825988</v>
      </c>
      <c r="J181" s="5" t="s">
        <v>370</v>
      </c>
      <c r="K181" s="3">
        <v>154</v>
      </c>
    </row>
    <row r="182" spans="1:11" ht="15">
      <c r="A182" s="6">
        <v>180</v>
      </c>
      <c r="B182" s="1">
        <v>355</v>
      </c>
      <c r="C182" s="2" t="s">
        <v>230</v>
      </c>
      <c r="D182" s="3" t="s">
        <v>49</v>
      </c>
      <c r="E182" s="4" t="s">
        <v>63</v>
      </c>
      <c r="F182" s="3">
        <v>1960</v>
      </c>
      <c r="G182" s="20">
        <v>0.04160648147808388</v>
      </c>
      <c r="H182" s="7">
        <v>12.017358407568636</v>
      </c>
      <c r="I182" s="18">
        <f t="shared" si="2"/>
        <v>0.0034672067898403234</v>
      </c>
      <c r="J182" s="5" t="s">
        <v>372</v>
      </c>
      <c r="K182" s="3">
        <v>6</v>
      </c>
    </row>
    <row r="183" spans="1:11" ht="15">
      <c r="A183" s="6">
        <v>181</v>
      </c>
      <c r="B183" s="1">
        <v>250</v>
      </c>
      <c r="C183" s="2" t="s">
        <v>231</v>
      </c>
      <c r="D183" s="3" t="s">
        <v>49</v>
      </c>
      <c r="E183" s="4" t="s">
        <v>55</v>
      </c>
      <c r="F183" s="3">
        <v>1961</v>
      </c>
      <c r="G183" s="20">
        <v>0.04175694444711553</v>
      </c>
      <c r="H183" s="7">
        <v>11.974056210775709</v>
      </c>
      <c r="I183" s="18">
        <f t="shared" si="2"/>
        <v>0.0034797453705929606</v>
      </c>
      <c r="J183" s="5" t="s">
        <v>372</v>
      </c>
      <c r="K183" s="3">
        <v>7</v>
      </c>
    </row>
    <row r="184" spans="1:11" ht="15">
      <c r="A184" s="6">
        <v>182</v>
      </c>
      <c r="B184" s="1">
        <v>220</v>
      </c>
      <c r="C184" s="2" t="s">
        <v>232</v>
      </c>
      <c r="D184" s="3" t="s">
        <v>13</v>
      </c>
      <c r="E184" s="4" t="s">
        <v>99</v>
      </c>
      <c r="F184" s="3">
        <v>1955</v>
      </c>
      <c r="G184" s="20">
        <v>0.041780092593398876</v>
      </c>
      <c r="H184" s="7">
        <v>11.967422017609373</v>
      </c>
      <c r="I184" s="18">
        <f t="shared" si="2"/>
        <v>0.0034816743827832397</v>
      </c>
      <c r="J184" s="5" t="s">
        <v>370</v>
      </c>
      <c r="K184" s="3">
        <v>155</v>
      </c>
    </row>
    <row r="185" spans="1:11" ht="15">
      <c r="A185" s="6">
        <v>183</v>
      </c>
      <c r="B185" s="1">
        <v>123</v>
      </c>
      <c r="C185" s="2" t="s">
        <v>233</v>
      </c>
      <c r="D185" s="3" t="s">
        <v>49</v>
      </c>
      <c r="E185" s="4" t="s">
        <v>234</v>
      </c>
      <c r="F185" s="3">
        <v>1985</v>
      </c>
      <c r="G185" s="20">
        <v>0.041849537039524876</v>
      </c>
      <c r="H185" s="7">
        <v>11.947563470720693</v>
      </c>
      <c r="I185" s="18">
        <f t="shared" si="2"/>
        <v>0.003487461419960406</v>
      </c>
      <c r="J185" s="5" t="s">
        <v>372</v>
      </c>
      <c r="K185" s="3">
        <v>8</v>
      </c>
    </row>
    <row r="186" spans="1:11" ht="15">
      <c r="A186" s="6">
        <v>184</v>
      </c>
      <c r="B186" s="1">
        <v>312</v>
      </c>
      <c r="C186" s="2" t="s">
        <v>235</v>
      </c>
      <c r="D186" s="3" t="s">
        <v>13</v>
      </c>
      <c r="E186" s="4" t="s">
        <v>101</v>
      </c>
      <c r="F186" s="3">
        <v>1964</v>
      </c>
      <c r="G186" s="20">
        <v>0.04194212963193422</v>
      </c>
      <c r="H186" s="7">
        <v>11.921187702860614</v>
      </c>
      <c r="I186" s="18">
        <f t="shared" si="2"/>
        <v>0.0034951774693278517</v>
      </c>
      <c r="J186" s="5" t="s">
        <v>370</v>
      </c>
      <c r="K186" s="3">
        <v>156</v>
      </c>
    </row>
    <row r="187" spans="1:11" ht="15">
      <c r="A187" s="6">
        <v>185</v>
      </c>
      <c r="B187" s="1">
        <v>237</v>
      </c>
      <c r="C187" s="2" t="s">
        <v>236</v>
      </c>
      <c r="D187" s="3" t="s">
        <v>49</v>
      </c>
      <c r="E187" s="4" t="s">
        <v>109</v>
      </c>
      <c r="F187" s="3">
        <v>1953</v>
      </c>
      <c r="G187" s="20">
        <v>0.04200000000128057</v>
      </c>
      <c r="H187" s="7">
        <v>11.904761904398931</v>
      </c>
      <c r="I187" s="18">
        <f t="shared" si="2"/>
        <v>0.003500000000106714</v>
      </c>
      <c r="J187" s="5" t="s">
        <v>372</v>
      </c>
      <c r="K187" s="3">
        <v>9</v>
      </c>
    </row>
    <row r="188" spans="1:11" ht="15">
      <c r="A188" s="6">
        <v>186</v>
      </c>
      <c r="B188" s="1">
        <v>118</v>
      </c>
      <c r="C188" s="2" t="s">
        <v>237</v>
      </c>
      <c r="D188" s="3" t="s">
        <v>13</v>
      </c>
      <c r="E188" s="4" t="s">
        <v>59</v>
      </c>
      <c r="F188" s="3">
        <v>1956</v>
      </c>
      <c r="G188" s="20">
        <v>0.04206944444740657</v>
      </c>
      <c r="H188" s="7">
        <v>11.885110596720116</v>
      </c>
      <c r="I188" s="18">
        <f t="shared" si="2"/>
        <v>0.0035057870372838806</v>
      </c>
      <c r="J188" s="5" t="s">
        <v>370</v>
      </c>
      <c r="K188" s="3">
        <v>157</v>
      </c>
    </row>
    <row r="189" spans="1:11" ht="15">
      <c r="A189" s="6">
        <v>187</v>
      </c>
      <c r="B189" s="1">
        <v>175</v>
      </c>
      <c r="C189" s="2" t="s">
        <v>238</v>
      </c>
      <c r="D189" s="3" t="s">
        <v>49</v>
      </c>
      <c r="E189" s="4" t="s">
        <v>26</v>
      </c>
      <c r="F189" s="3">
        <v>1967</v>
      </c>
      <c r="G189" s="20">
        <v>0.04208101851691026</v>
      </c>
      <c r="H189" s="7">
        <v>11.881841685915347</v>
      </c>
      <c r="I189" s="18">
        <f t="shared" si="2"/>
        <v>0.0035067515430758553</v>
      </c>
      <c r="J189" s="5" t="s">
        <v>372</v>
      </c>
      <c r="K189" s="3">
        <v>10</v>
      </c>
    </row>
    <row r="190" spans="1:11" ht="15">
      <c r="A190" s="6">
        <v>188</v>
      </c>
      <c r="B190" s="1">
        <v>432</v>
      </c>
      <c r="C190" s="2" t="s">
        <v>239</v>
      </c>
      <c r="D190" s="3" t="s">
        <v>13</v>
      </c>
      <c r="E190" s="4" t="s">
        <v>149</v>
      </c>
      <c r="F190" s="3">
        <v>1972</v>
      </c>
      <c r="G190" s="20">
        <v>0.04219675926287891</v>
      </c>
      <c r="H190" s="7">
        <v>11.849251192137332</v>
      </c>
      <c r="I190" s="18">
        <f t="shared" si="2"/>
        <v>0.0035163966052399096</v>
      </c>
      <c r="J190" s="5" t="s">
        <v>370</v>
      </c>
      <c r="K190" s="3">
        <v>158</v>
      </c>
    </row>
    <row r="191" spans="1:11" ht="15">
      <c r="A191" s="6">
        <v>189</v>
      </c>
      <c r="B191" s="1">
        <v>272</v>
      </c>
      <c r="C191" s="2" t="s">
        <v>240</v>
      </c>
      <c r="D191" s="3" t="s">
        <v>49</v>
      </c>
      <c r="E191" s="4" t="s">
        <v>34</v>
      </c>
      <c r="F191" s="3">
        <v>1967</v>
      </c>
      <c r="G191" s="20">
        <v>0.04220833333238261</v>
      </c>
      <c r="H191" s="7">
        <v>11.846001974600489</v>
      </c>
      <c r="I191" s="18">
        <f t="shared" si="2"/>
        <v>0.003517361111031884</v>
      </c>
      <c r="J191" s="5" t="s">
        <v>372</v>
      </c>
      <c r="K191" s="3">
        <v>11</v>
      </c>
    </row>
    <row r="192" spans="1:11" ht="15">
      <c r="A192" s="6">
        <v>190</v>
      </c>
      <c r="B192" s="1">
        <v>336</v>
      </c>
      <c r="C192" s="2" t="s">
        <v>241</v>
      </c>
      <c r="D192" s="3" t="s">
        <v>49</v>
      </c>
      <c r="E192" s="4" t="s">
        <v>88</v>
      </c>
      <c r="F192" s="3">
        <v>1965</v>
      </c>
      <c r="G192" s="20">
        <v>0.04225462963222526</v>
      </c>
      <c r="H192" s="7">
        <v>11.833022898363728</v>
      </c>
      <c r="I192" s="18">
        <f t="shared" si="2"/>
        <v>0.0035212191360187717</v>
      </c>
      <c r="J192" s="5" t="s">
        <v>372</v>
      </c>
      <c r="K192" s="3">
        <v>12</v>
      </c>
    </row>
    <row r="193" spans="1:11" ht="15">
      <c r="A193" s="6">
        <v>191</v>
      </c>
      <c r="B193" s="1">
        <v>438</v>
      </c>
      <c r="C193" s="2" t="s">
        <v>242</v>
      </c>
      <c r="D193" s="3" t="s">
        <v>13</v>
      </c>
      <c r="E193" s="4" t="s">
        <v>20</v>
      </c>
      <c r="F193" s="3">
        <v>1970</v>
      </c>
      <c r="G193" s="20">
        <v>0.042347222224634606</v>
      </c>
      <c r="H193" s="7">
        <v>11.807149884535649</v>
      </c>
      <c r="I193" s="18">
        <f t="shared" si="2"/>
        <v>0.003528935185386217</v>
      </c>
      <c r="J193" s="5" t="s">
        <v>370</v>
      </c>
      <c r="K193" s="3">
        <v>159</v>
      </c>
    </row>
    <row r="194" spans="1:11" ht="15">
      <c r="A194" s="6">
        <v>192</v>
      </c>
      <c r="B194" s="1">
        <v>142</v>
      </c>
      <c r="C194" s="2" t="s">
        <v>243</v>
      </c>
      <c r="D194" s="3" t="s">
        <v>13</v>
      </c>
      <c r="E194" s="4" t="s">
        <v>244</v>
      </c>
      <c r="F194" s="3">
        <v>1965</v>
      </c>
      <c r="G194" s="20">
        <v>0.042347222224634606</v>
      </c>
      <c r="H194" s="7">
        <v>11.807149884535649</v>
      </c>
      <c r="I194" s="18">
        <f t="shared" si="2"/>
        <v>0.003528935185386217</v>
      </c>
      <c r="J194" s="5" t="s">
        <v>370</v>
      </c>
      <c r="K194" s="3">
        <v>160</v>
      </c>
    </row>
    <row r="195" spans="1:11" ht="15">
      <c r="A195" s="6">
        <v>193</v>
      </c>
      <c r="B195" s="1">
        <v>295</v>
      </c>
      <c r="C195" s="2" t="s">
        <v>245</v>
      </c>
      <c r="D195" s="3" t="s">
        <v>13</v>
      </c>
      <c r="E195" s="4" t="s">
        <v>18</v>
      </c>
      <c r="F195" s="3">
        <v>1975</v>
      </c>
      <c r="G195" s="20">
        <v>0.04240509259398095</v>
      </c>
      <c r="H195" s="7">
        <v>11.791036628250891</v>
      </c>
      <c r="I195" s="18">
        <f t="shared" si="2"/>
        <v>0.0035337577161650793</v>
      </c>
      <c r="J195" s="5" t="s">
        <v>370</v>
      </c>
      <c r="K195" s="3">
        <v>161</v>
      </c>
    </row>
    <row r="196" spans="1:11" ht="15">
      <c r="A196" s="6">
        <v>194</v>
      </c>
      <c r="B196" s="1">
        <v>169</v>
      </c>
      <c r="C196" s="2" t="s">
        <v>246</v>
      </c>
      <c r="D196" s="3" t="s">
        <v>13</v>
      </c>
      <c r="E196" s="4" t="s">
        <v>26</v>
      </c>
      <c r="F196" s="3">
        <v>1967</v>
      </c>
      <c r="G196" s="20">
        <v>0.0424629629633273</v>
      </c>
      <c r="H196" s="7">
        <v>11.774967291656493</v>
      </c>
      <c r="I196" s="18">
        <f aca="true" t="shared" si="3" ref="I196:I259">IF(G196="","",G196/$G$1)</f>
        <v>0.003538580246943942</v>
      </c>
      <c r="J196" s="5" t="s">
        <v>370</v>
      </c>
      <c r="K196" s="3">
        <v>162</v>
      </c>
    </row>
    <row r="197" spans="1:11" ht="15">
      <c r="A197" s="6">
        <v>195</v>
      </c>
      <c r="B197" s="1">
        <v>349</v>
      </c>
      <c r="C197" s="2" t="s">
        <v>247</v>
      </c>
      <c r="D197" s="3" t="s">
        <v>49</v>
      </c>
      <c r="E197" s="4" t="s">
        <v>63</v>
      </c>
      <c r="F197" s="3">
        <v>1964</v>
      </c>
      <c r="G197" s="20">
        <v>0.04248611110961065</v>
      </c>
      <c r="H197" s="7">
        <v>11.76855181473403</v>
      </c>
      <c r="I197" s="18">
        <f t="shared" si="3"/>
        <v>0.0035405092591342204</v>
      </c>
      <c r="J197" s="5" t="s">
        <v>372</v>
      </c>
      <c r="K197" s="3">
        <v>13</v>
      </c>
    </row>
    <row r="198" spans="1:11" ht="15">
      <c r="A198" s="6">
        <v>196</v>
      </c>
      <c r="B198" s="1">
        <v>179</v>
      </c>
      <c r="C198" s="2" t="s">
        <v>248</v>
      </c>
      <c r="D198" s="3" t="s">
        <v>13</v>
      </c>
      <c r="E198" s="4" t="s">
        <v>14</v>
      </c>
      <c r="F198" s="3">
        <v>1974</v>
      </c>
      <c r="G198" s="20">
        <v>0.0424976851863903</v>
      </c>
      <c r="H198" s="7">
        <v>11.76534669610953</v>
      </c>
      <c r="I198" s="18">
        <f t="shared" si="3"/>
        <v>0.003541473765532525</v>
      </c>
      <c r="J198" s="5" t="s">
        <v>370</v>
      </c>
      <c r="K198" s="3">
        <v>163</v>
      </c>
    </row>
    <row r="199" spans="1:11" ht="15">
      <c r="A199" s="6">
        <v>197</v>
      </c>
      <c r="B199" s="1">
        <v>181</v>
      </c>
      <c r="C199" s="2" t="s">
        <v>249</v>
      </c>
      <c r="D199" s="3" t="s">
        <v>13</v>
      </c>
      <c r="E199" s="4" t="s">
        <v>14</v>
      </c>
      <c r="F199" s="3">
        <v>1980</v>
      </c>
      <c r="G199" s="20">
        <v>0.042509259255893994</v>
      </c>
      <c r="H199" s="7">
        <v>11.76214332482573</v>
      </c>
      <c r="I199" s="18">
        <f t="shared" si="3"/>
        <v>0.0035424382713244995</v>
      </c>
      <c r="J199" s="5" t="s">
        <v>370</v>
      </c>
      <c r="K199" s="3">
        <v>164</v>
      </c>
    </row>
    <row r="200" spans="1:11" ht="15">
      <c r="A200" s="6">
        <v>198</v>
      </c>
      <c r="B200" s="1">
        <v>150</v>
      </c>
      <c r="C200" s="2" t="s">
        <v>250</v>
      </c>
      <c r="D200" s="3" t="s">
        <v>13</v>
      </c>
      <c r="E200" s="4" t="s">
        <v>75</v>
      </c>
      <c r="F200" s="3">
        <v>1962</v>
      </c>
      <c r="G200" s="20">
        <v>0.0425324074094533</v>
      </c>
      <c r="H200" s="7">
        <v>11.75574180851257</v>
      </c>
      <c r="I200" s="18">
        <f t="shared" si="3"/>
        <v>0.0035443672841211082</v>
      </c>
      <c r="J200" s="5" t="s">
        <v>370</v>
      </c>
      <c r="K200" s="3">
        <v>165</v>
      </c>
    </row>
    <row r="201" spans="1:11" ht="15">
      <c r="A201" s="6">
        <v>199</v>
      </c>
      <c r="B201" s="1">
        <v>331</v>
      </c>
      <c r="C201" s="2" t="s">
        <v>251</v>
      </c>
      <c r="D201" s="3" t="s">
        <v>49</v>
      </c>
      <c r="E201" s="4" t="s">
        <v>95</v>
      </c>
      <c r="F201" s="3">
        <v>1978</v>
      </c>
      <c r="G201" s="20">
        <v>0.04260185184830334</v>
      </c>
      <c r="H201" s="7">
        <v>11.73657900554182</v>
      </c>
      <c r="I201" s="18">
        <f t="shared" si="3"/>
        <v>0.003550154320691945</v>
      </c>
      <c r="J201" s="5" t="s">
        <v>372</v>
      </c>
      <c r="K201" s="3">
        <v>14</v>
      </c>
    </row>
    <row r="202" spans="1:11" ht="15">
      <c r="A202" s="6">
        <v>200</v>
      </c>
      <c r="B202" s="1">
        <v>131</v>
      </c>
      <c r="C202" s="2" t="s">
        <v>252</v>
      </c>
      <c r="D202" s="3" t="s">
        <v>13</v>
      </c>
      <c r="E202" s="4" t="s">
        <v>68</v>
      </c>
      <c r="F202" s="3">
        <v>1990</v>
      </c>
      <c r="G202" s="20">
        <v>0.04278703704039799</v>
      </c>
      <c r="H202" s="7">
        <v>11.685782297285925</v>
      </c>
      <c r="I202" s="18">
        <f t="shared" si="3"/>
        <v>0.0035655864200331657</v>
      </c>
      <c r="J202" s="5" t="s">
        <v>370</v>
      </c>
      <c r="K202" s="3">
        <v>166</v>
      </c>
    </row>
    <row r="203" spans="1:11" ht="15">
      <c r="A203" s="6">
        <v>201</v>
      </c>
      <c r="B203" s="1">
        <v>132</v>
      </c>
      <c r="C203" s="2" t="s">
        <v>253</v>
      </c>
      <c r="D203" s="3" t="s">
        <v>13</v>
      </c>
      <c r="E203" s="4" t="s">
        <v>68</v>
      </c>
      <c r="F203" s="3">
        <v>1991</v>
      </c>
      <c r="G203" s="20">
        <v>0.04278703704039799</v>
      </c>
      <c r="H203" s="7">
        <v>11.685782297285925</v>
      </c>
      <c r="I203" s="18">
        <f t="shared" si="3"/>
        <v>0.0035655864200331657</v>
      </c>
      <c r="J203" s="5" t="s">
        <v>370</v>
      </c>
      <c r="K203" s="3">
        <v>167</v>
      </c>
    </row>
    <row r="204" spans="1:11" ht="15">
      <c r="A204" s="6">
        <v>202</v>
      </c>
      <c r="B204" s="1">
        <v>134</v>
      </c>
      <c r="C204" s="2" t="s">
        <v>254</v>
      </c>
      <c r="D204" s="3" t="s">
        <v>13</v>
      </c>
      <c r="E204" s="4" t="s">
        <v>255</v>
      </c>
      <c r="F204" s="3">
        <v>1978</v>
      </c>
      <c r="G204" s="20">
        <v>0.042833333332964685</v>
      </c>
      <c r="H204" s="7">
        <v>11.673151751073227</v>
      </c>
      <c r="I204" s="18">
        <f t="shared" si="3"/>
        <v>0.003569444444413724</v>
      </c>
      <c r="J204" s="5" t="s">
        <v>370</v>
      </c>
      <c r="K204" s="3">
        <v>168</v>
      </c>
    </row>
    <row r="205" spans="1:11" ht="15">
      <c r="A205" s="6">
        <v>203</v>
      </c>
      <c r="B205" s="1">
        <v>383</v>
      </c>
      <c r="C205" s="2" t="s">
        <v>256</v>
      </c>
      <c r="D205" s="3" t="s">
        <v>13</v>
      </c>
      <c r="E205" s="4" t="s">
        <v>131</v>
      </c>
      <c r="F205" s="3">
        <v>1970</v>
      </c>
      <c r="G205" s="20">
        <v>0.04285648147924803</v>
      </c>
      <c r="H205" s="7">
        <v>11.6668467112054</v>
      </c>
      <c r="I205" s="18">
        <f t="shared" si="3"/>
        <v>0.0035713734566040025</v>
      </c>
      <c r="J205" s="5" t="s">
        <v>370</v>
      </c>
      <c r="K205" s="3">
        <v>169</v>
      </c>
    </row>
    <row r="206" spans="1:11" ht="15">
      <c r="A206" s="6">
        <v>204</v>
      </c>
      <c r="B206" s="1">
        <v>241</v>
      </c>
      <c r="C206" s="2" t="s">
        <v>257</v>
      </c>
      <c r="D206" s="3" t="s">
        <v>13</v>
      </c>
      <c r="E206" s="4" t="s">
        <v>55</v>
      </c>
      <c r="F206" s="3">
        <v>1978</v>
      </c>
      <c r="G206" s="20">
        <v>0.04291435184859438</v>
      </c>
      <c r="H206" s="7">
        <v>11.651113868946318</v>
      </c>
      <c r="I206" s="18">
        <f t="shared" si="3"/>
        <v>0.003576195987382865</v>
      </c>
      <c r="J206" s="5" t="s">
        <v>370</v>
      </c>
      <c r="K206" s="3">
        <v>170</v>
      </c>
    </row>
    <row r="207" spans="1:11" ht="15">
      <c r="A207" s="6">
        <v>205</v>
      </c>
      <c r="B207" s="1">
        <v>418</v>
      </c>
      <c r="C207" s="2" t="s">
        <v>258</v>
      </c>
      <c r="D207" s="3" t="s">
        <v>13</v>
      </c>
      <c r="E207" s="4" t="s">
        <v>66</v>
      </c>
      <c r="F207" s="3">
        <v>1966</v>
      </c>
      <c r="G207" s="20">
        <v>0.043041666664066724</v>
      </c>
      <c r="H207" s="7">
        <v>11.616650533131521</v>
      </c>
      <c r="I207" s="18">
        <f t="shared" si="3"/>
        <v>0.0035868055553388936</v>
      </c>
      <c r="J207" s="5" t="s">
        <v>370</v>
      </c>
      <c r="K207" s="3">
        <v>171</v>
      </c>
    </row>
    <row r="208" spans="1:11" ht="15">
      <c r="A208" s="6">
        <v>206</v>
      </c>
      <c r="B208" s="1">
        <v>153</v>
      </c>
      <c r="C208" s="2" t="s">
        <v>259</v>
      </c>
      <c r="D208" s="3" t="s">
        <v>13</v>
      </c>
      <c r="E208" s="4" t="s">
        <v>75</v>
      </c>
      <c r="F208" s="3">
        <v>1964</v>
      </c>
      <c r="G208" s="20">
        <v>0.04309953704068903</v>
      </c>
      <c r="H208" s="7">
        <v>11.601052687131288</v>
      </c>
      <c r="I208" s="18">
        <f t="shared" si="3"/>
        <v>0.0035916280867240857</v>
      </c>
      <c r="J208" s="5" t="s">
        <v>370</v>
      </c>
      <c r="K208" s="3">
        <v>172</v>
      </c>
    </row>
    <row r="209" spans="1:11" ht="15">
      <c r="A209" s="6">
        <v>207</v>
      </c>
      <c r="B209" s="1">
        <v>442</v>
      </c>
      <c r="C209" s="2" t="s">
        <v>260</v>
      </c>
      <c r="D209" s="3" t="s">
        <v>13</v>
      </c>
      <c r="E209" s="4" t="s">
        <v>261</v>
      </c>
      <c r="F209" s="3">
        <v>1963</v>
      </c>
      <c r="G209" s="20">
        <v>0.043111111110192724</v>
      </c>
      <c r="H209" s="7">
        <v>11.597938144576965</v>
      </c>
      <c r="I209" s="18">
        <f t="shared" si="3"/>
        <v>0.0035925925925160604</v>
      </c>
      <c r="J209" s="5" t="s">
        <v>370</v>
      </c>
      <c r="K209" s="3">
        <v>173</v>
      </c>
    </row>
    <row r="210" spans="1:11" ht="15">
      <c r="A210" s="6">
        <v>208</v>
      </c>
      <c r="B210" s="1">
        <v>244</v>
      </c>
      <c r="C210" s="2" t="s">
        <v>262</v>
      </c>
      <c r="D210" s="3" t="s">
        <v>13</v>
      </c>
      <c r="E210" s="4" t="s">
        <v>55</v>
      </c>
      <c r="F210" s="3">
        <v>1970</v>
      </c>
      <c r="G210" s="20">
        <v>0.043122685186972376</v>
      </c>
      <c r="H210" s="7">
        <v>11.594825271944174</v>
      </c>
      <c r="I210" s="18">
        <f t="shared" si="3"/>
        <v>0.003593557098914365</v>
      </c>
      <c r="J210" s="5" t="s">
        <v>370</v>
      </c>
      <c r="K210" s="3">
        <v>174</v>
      </c>
    </row>
    <row r="211" spans="1:11" ht="15">
      <c r="A211" s="6">
        <v>209</v>
      </c>
      <c r="B211" s="1">
        <v>380</v>
      </c>
      <c r="C211" s="2" t="s">
        <v>263</v>
      </c>
      <c r="D211" s="3" t="s">
        <v>13</v>
      </c>
      <c r="E211" s="4" t="s">
        <v>112</v>
      </c>
      <c r="F211" s="3">
        <v>1950</v>
      </c>
      <c r="G211" s="20">
        <v>0.04313425925647607</v>
      </c>
      <c r="H211" s="7">
        <v>11.591714071800856</v>
      </c>
      <c r="I211" s="18">
        <f t="shared" si="3"/>
        <v>0.003594521604706339</v>
      </c>
      <c r="J211" s="5" t="s">
        <v>370</v>
      </c>
      <c r="K211" s="3">
        <v>175</v>
      </c>
    </row>
    <row r="212" spans="1:11" ht="15">
      <c r="A212" s="6">
        <v>210</v>
      </c>
      <c r="B212" s="1">
        <v>305</v>
      </c>
      <c r="C212" s="2" t="s">
        <v>264</v>
      </c>
      <c r="D212" s="3" t="s">
        <v>13</v>
      </c>
      <c r="E212" s="4" t="s">
        <v>101</v>
      </c>
      <c r="F212" s="3">
        <v>1982</v>
      </c>
      <c r="G212" s="20">
        <v>0.04330787037179107</v>
      </c>
      <c r="H212" s="7">
        <v>11.545245603341398</v>
      </c>
      <c r="I212" s="18">
        <f t="shared" si="3"/>
        <v>0.003608989197649256</v>
      </c>
      <c r="J212" s="5" t="s">
        <v>370</v>
      </c>
      <c r="K212" s="3">
        <v>176</v>
      </c>
    </row>
    <row r="213" spans="1:11" ht="15">
      <c r="A213" s="6">
        <v>211</v>
      </c>
      <c r="B213" s="1">
        <v>101</v>
      </c>
      <c r="C213" s="2" t="s">
        <v>265</v>
      </c>
      <c r="D213" s="3" t="s">
        <v>49</v>
      </c>
      <c r="E213" s="4" t="s">
        <v>187</v>
      </c>
      <c r="F213" s="3">
        <v>1972</v>
      </c>
      <c r="G213" s="20">
        <v>0.04335416666435776</v>
      </c>
      <c r="H213" s="7">
        <v>11.532916867505124</v>
      </c>
      <c r="I213" s="18">
        <f t="shared" si="3"/>
        <v>0.0036128472220298136</v>
      </c>
      <c r="J213" s="5" t="s">
        <v>372</v>
      </c>
      <c r="K213" s="3">
        <v>15</v>
      </c>
    </row>
    <row r="214" spans="1:11" ht="15">
      <c r="A214" s="6">
        <v>212</v>
      </c>
      <c r="B214" s="1">
        <v>102</v>
      </c>
      <c r="C214" s="2" t="s">
        <v>266</v>
      </c>
      <c r="D214" s="3" t="s">
        <v>13</v>
      </c>
      <c r="E214" s="4" t="s">
        <v>187</v>
      </c>
      <c r="F214" s="3">
        <v>1967</v>
      </c>
      <c r="G214" s="20">
        <v>0.043400462964200415</v>
      </c>
      <c r="H214" s="7">
        <v>11.520614432441269</v>
      </c>
      <c r="I214" s="18">
        <f t="shared" si="3"/>
        <v>0.0036167052470167014</v>
      </c>
      <c r="J214" s="5" t="s">
        <v>370</v>
      </c>
      <c r="K214" s="3">
        <v>177</v>
      </c>
    </row>
    <row r="215" spans="1:11" ht="15">
      <c r="A215" s="6">
        <v>213</v>
      </c>
      <c r="B215" s="1">
        <v>166</v>
      </c>
      <c r="C215" s="2" t="s">
        <v>267</v>
      </c>
      <c r="D215" s="3" t="s">
        <v>13</v>
      </c>
      <c r="E215" s="4" t="s">
        <v>26</v>
      </c>
      <c r="F215" s="3">
        <v>1961</v>
      </c>
      <c r="G215" s="20">
        <v>0.04351620370289311</v>
      </c>
      <c r="H215" s="7">
        <v>11.489972871111418</v>
      </c>
      <c r="I215" s="18">
        <f t="shared" si="3"/>
        <v>0.0036263503085744255</v>
      </c>
      <c r="J215" s="5" t="s">
        <v>370</v>
      </c>
      <c r="K215" s="3">
        <v>178</v>
      </c>
    </row>
    <row r="216" spans="1:11" ht="15">
      <c r="A216" s="6">
        <v>214</v>
      </c>
      <c r="B216" s="1">
        <v>151</v>
      </c>
      <c r="C216" s="2" t="s">
        <v>268</v>
      </c>
      <c r="D216" s="3" t="s">
        <v>49</v>
      </c>
      <c r="E216" s="4" t="s">
        <v>75</v>
      </c>
      <c r="F216" s="3">
        <v>1956</v>
      </c>
      <c r="G216" s="20">
        <v>0.043539351849176455</v>
      </c>
      <c r="H216" s="7">
        <v>11.483864108313718</v>
      </c>
      <c r="I216" s="18">
        <f t="shared" si="3"/>
        <v>0.0036282793207647046</v>
      </c>
      <c r="J216" s="5" t="s">
        <v>372</v>
      </c>
      <c r="K216" s="3">
        <v>16</v>
      </c>
    </row>
    <row r="217" spans="1:11" ht="15">
      <c r="A217" s="6">
        <v>215</v>
      </c>
      <c r="B217" s="1">
        <v>417</v>
      </c>
      <c r="C217" s="2" t="s">
        <v>269</v>
      </c>
      <c r="D217" s="3" t="s">
        <v>49</v>
      </c>
      <c r="E217" s="4" t="s">
        <v>66</v>
      </c>
      <c r="F217" s="3">
        <v>1976</v>
      </c>
      <c r="G217" s="20">
        <v>0.043643518518365454</v>
      </c>
      <c r="H217" s="7">
        <v>11.456454863729583</v>
      </c>
      <c r="I217" s="18">
        <f t="shared" si="3"/>
        <v>0.0036369598765304545</v>
      </c>
      <c r="J217" s="5" t="s">
        <v>372</v>
      </c>
      <c r="K217" s="3">
        <v>17</v>
      </c>
    </row>
    <row r="218" spans="1:11" ht="15">
      <c r="A218" s="6">
        <v>216</v>
      </c>
      <c r="B218" s="1">
        <v>372</v>
      </c>
      <c r="C218" s="2" t="s">
        <v>270</v>
      </c>
      <c r="D218" s="3" t="s">
        <v>13</v>
      </c>
      <c r="E218" s="4" t="s">
        <v>271</v>
      </c>
      <c r="F218" s="3">
        <v>1955</v>
      </c>
      <c r="G218" s="20">
        <v>0.04390972221881384</v>
      </c>
      <c r="H218" s="7">
        <v>11.386999842731113</v>
      </c>
      <c r="I218" s="18">
        <f t="shared" si="3"/>
        <v>0.0036591435182344867</v>
      </c>
      <c r="J218" s="5" t="s">
        <v>370</v>
      </c>
      <c r="K218" s="3">
        <v>179</v>
      </c>
    </row>
    <row r="219" spans="1:11" ht="15">
      <c r="A219" s="6">
        <v>217</v>
      </c>
      <c r="B219" s="1">
        <v>342</v>
      </c>
      <c r="C219" s="2" t="s">
        <v>272</v>
      </c>
      <c r="D219" s="3" t="s">
        <v>13</v>
      </c>
      <c r="E219" s="4" t="s">
        <v>88</v>
      </c>
      <c r="F219" s="3">
        <v>1954</v>
      </c>
      <c r="G219" s="20">
        <v>0.04392129629559349</v>
      </c>
      <c r="H219" s="7">
        <v>11.383999156922963</v>
      </c>
      <c r="I219" s="18">
        <f t="shared" si="3"/>
        <v>0.003660108024632791</v>
      </c>
      <c r="J219" s="5" t="s">
        <v>370</v>
      </c>
      <c r="K219" s="3">
        <v>180</v>
      </c>
    </row>
    <row r="220" spans="1:11" ht="15">
      <c r="A220" s="6">
        <v>218</v>
      </c>
      <c r="B220" s="1">
        <v>406</v>
      </c>
      <c r="C220" s="2" t="s">
        <v>273</v>
      </c>
      <c r="D220" s="3" t="s">
        <v>49</v>
      </c>
      <c r="E220" s="4" t="s">
        <v>66</v>
      </c>
      <c r="F220" s="3">
        <v>1972</v>
      </c>
      <c r="G220" s="20">
        <v>0.04392129629559349</v>
      </c>
      <c r="H220" s="7">
        <v>11.383999156922963</v>
      </c>
      <c r="I220" s="18">
        <f t="shared" si="3"/>
        <v>0.003660108024632791</v>
      </c>
      <c r="J220" s="5" t="s">
        <v>372</v>
      </c>
      <c r="K220" s="3">
        <v>18</v>
      </c>
    </row>
    <row r="221" spans="1:11" ht="15">
      <c r="A221" s="6">
        <v>219</v>
      </c>
      <c r="B221" s="1">
        <v>346</v>
      </c>
      <c r="C221" s="2" t="s">
        <v>274</v>
      </c>
      <c r="D221" s="3" t="s">
        <v>13</v>
      </c>
      <c r="E221" s="4" t="s">
        <v>63</v>
      </c>
      <c r="F221" s="3">
        <v>1957</v>
      </c>
      <c r="G221" s="20">
        <v>0.043932870372373145</v>
      </c>
      <c r="H221" s="7">
        <v>11.381000052170988</v>
      </c>
      <c r="I221" s="18">
        <f t="shared" si="3"/>
        <v>0.0036610725310310954</v>
      </c>
      <c r="J221" s="5" t="s">
        <v>370</v>
      </c>
      <c r="K221" s="3">
        <v>181</v>
      </c>
    </row>
    <row r="222" spans="1:11" ht="15">
      <c r="A222" s="6">
        <v>220</v>
      </c>
      <c r="B222" s="1">
        <v>333</v>
      </c>
      <c r="C222" s="2" t="s">
        <v>275</v>
      </c>
      <c r="D222" s="3" t="s">
        <v>49</v>
      </c>
      <c r="E222" s="4" t="s">
        <v>36</v>
      </c>
      <c r="F222" s="3">
        <v>1968</v>
      </c>
      <c r="G222" s="20">
        <v>0.043967592595436145</v>
      </c>
      <c r="H222" s="7">
        <v>11.372012213648018</v>
      </c>
      <c r="I222" s="18">
        <f t="shared" si="3"/>
        <v>0.003663966049619679</v>
      </c>
      <c r="J222" s="5" t="s">
        <v>372</v>
      </c>
      <c r="K222" s="3">
        <v>19</v>
      </c>
    </row>
    <row r="223" spans="1:11" ht="15">
      <c r="A223" s="6">
        <v>221</v>
      </c>
      <c r="B223" s="1">
        <v>281</v>
      </c>
      <c r="C223" s="2" t="s">
        <v>276</v>
      </c>
      <c r="D223" s="3" t="s">
        <v>13</v>
      </c>
      <c r="E223" s="4" t="s">
        <v>34</v>
      </c>
      <c r="F223" s="3">
        <v>1951</v>
      </c>
      <c r="G223" s="20">
        <v>0.04399074074171949</v>
      </c>
      <c r="H223" s="7">
        <v>11.366028204335626</v>
      </c>
      <c r="I223" s="18">
        <f t="shared" si="3"/>
        <v>0.0036658950618099575</v>
      </c>
      <c r="J223" s="5" t="s">
        <v>370</v>
      </c>
      <c r="K223" s="3">
        <v>182</v>
      </c>
    </row>
    <row r="224" spans="1:11" ht="15">
      <c r="A224" s="6">
        <v>222</v>
      </c>
      <c r="B224" s="1">
        <v>435</v>
      </c>
      <c r="C224" s="2" t="s">
        <v>277</v>
      </c>
      <c r="D224" s="3" t="s">
        <v>13</v>
      </c>
      <c r="E224" s="4" t="s">
        <v>278</v>
      </c>
      <c r="F224" s="3">
        <v>1963</v>
      </c>
      <c r="G224" s="20">
        <v>0.044002314818499144</v>
      </c>
      <c r="H224" s="7">
        <v>11.36303855973035</v>
      </c>
      <c r="I224" s="18">
        <f t="shared" si="3"/>
        <v>0.003666859568208262</v>
      </c>
      <c r="J224" s="5" t="s">
        <v>370</v>
      </c>
      <c r="K224" s="3">
        <v>183</v>
      </c>
    </row>
    <row r="225" spans="1:11" ht="15">
      <c r="A225" s="6">
        <v>223</v>
      </c>
      <c r="B225" s="1">
        <v>172</v>
      </c>
      <c r="C225" s="2" t="s">
        <v>279</v>
      </c>
      <c r="D225" s="3" t="s">
        <v>13</v>
      </c>
      <c r="E225" s="4" t="s">
        <v>115</v>
      </c>
      <c r="F225" s="3">
        <v>1996</v>
      </c>
      <c r="G225" s="20">
        <v>0.04402546296478249</v>
      </c>
      <c r="H225" s="7">
        <v>11.357063988173559</v>
      </c>
      <c r="I225" s="18">
        <f t="shared" si="3"/>
        <v>0.003668788580398541</v>
      </c>
      <c r="J225" s="5" t="s">
        <v>370</v>
      </c>
      <c r="K225" s="3">
        <v>184</v>
      </c>
    </row>
    <row r="226" spans="1:11" ht="15">
      <c r="A226" s="6">
        <v>224</v>
      </c>
      <c r="B226" s="1">
        <v>119</v>
      </c>
      <c r="C226" s="2" t="s">
        <v>280</v>
      </c>
      <c r="D226" s="3" t="s">
        <v>13</v>
      </c>
      <c r="E226" s="4" t="s">
        <v>59</v>
      </c>
      <c r="F226" s="3">
        <v>1952</v>
      </c>
      <c r="G226" s="20">
        <v>0.04404861111106584</v>
      </c>
      <c r="H226" s="7">
        <v>11.351095696054548</v>
      </c>
      <c r="I226" s="18">
        <f t="shared" si="3"/>
        <v>0.00367071759258882</v>
      </c>
      <c r="J226" s="5" t="s">
        <v>370</v>
      </c>
      <c r="K226" s="3">
        <v>185</v>
      </c>
    </row>
    <row r="227" spans="1:11" ht="15">
      <c r="A227" s="6">
        <v>225</v>
      </c>
      <c r="B227" s="1">
        <v>434</v>
      </c>
      <c r="C227" s="2" t="s">
        <v>281</v>
      </c>
      <c r="D227" s="3" t="s">
        <v>13</v>
      </c>
      <c r="E227" s="4" t="s">
        <v>278</v>
      </c>
      <c r="F227" s="3">
        <v>1964</v>
      </c>
      <c r="G227" s="20">
        <v>0.04411805555719184</v>
      </c>
      <c r="H227" s="7">
        <v>11.333228395613036</v>
      </c>
      <c r="I227" s="18">
        <f t="shared" si="3"/>
        <v>0.0036765046297659865</v>
      </c>
      <c r="J227" s="5" t="s">
        <v>370</v>
      </c>
      <c r="K227" s="3">
        <v>186</v>
      </c>
    </row>
    <row r="228" spans="1:11" ht="15">
      <c r="A228" s="6">
        <v>226</v>
      </c>
      <c r="B228" s="1">
        <v>223</v>
      </c>
      <c r="C228" s="2" t="s">
        <v>282</v>
      </c>
      <c r="D228" s="3" t="s">
        <v>13</v>
      </c>
      <c r="E228" s="4" t="s">
        <v>99</v>
      </c>
      <c r="F228" s="3">
        <v>1967</v>
      </c>
      <c r="G228" s="20">
        <v>0.04424537037266418</v>
      </c>
      <c r="H228" s="7">
        <v>11.300617347954478</v>
      </c>
      <c r="I228" s="18">
        <f t="shared" si="3"/>
        <v>0.0036871141977220154</v>
      </c>
      <c r="J228" s="5" t="s">
        <v>370</v>
      </c>
      <c r="K228" s="3">
        <v>187</v>
      </c>
    </row>
    <row r="229" spans="1:11" ht="15">
      <c r="A229" s="6">
        <v>227</v>
      </c>
      <c r="B229" s="1">
        <v>120</v>
      </c>
      <c r="C229" s="2" t="s">
        <v>283</v>
      </c>
      <c r="D229" s="3" t="s">
        <v>13</v>
      </c>
      <c r="E229" s="4" t="s">
        <v>59</v>
      </c>
      <c r="F229" s="3">
        <v>1947</v>
      </c>
      <c r="G229" s="20">
        <v>0.04426851851894753</v>
      </c>
      <c r="H229" s="7">
        <v>11.29470821992819</v>
      </c>
      <c r="I229" s="18">
        <f t="shared" si="3"/>
        <v>0.003689043209912294</v>
      </c>
      <c r="J229" s="5" t="s">
        <v>370</v>
      </c>
      <c r="K229" s="3">
        <v>188</v>
      </c>
    </row>
    <row r="230" spans="1:11" ht="15">
      <c r="A230" s="6">
        <v>228</v>
      </c>
      <c r="B230" s="1">
        <v>303</v>
      </c>
      <c r="C230" s="2" t="s">
        <v>284</v>
      </c>
      <c r="D230" s="3" t="s">
        <v>13</v>
      </c>
      <c r="E230" s="4" t="s">
        <v>101</v>
      </c>
      <c r="F230" s="3">
        <v>1960</v>
      </c>
      <c r="G230" s="20">
        <v>0.04433796296507353</v>
      </c>
      <c r="H230" s="7">
        <v>11.277017854741464</v>
      </c>
      <c r="I230" s="18">
        <f t="shared" si="3"/>
        <v>0.003694830247089461</v>
      </c>
      <c r="J230" s="5" t="s">
        <v>370</v>
      </c>
      <c r="K230" s="3">
        <v>189</v>
      </c>
    </row>
    <row r="231" spans="1:11" ht="15">
      <c r="A231" s="6">
        <v>229</v>
      </c>
      <c r="B231" s="1">
        <v>162</v>
      </c>
      <c r="C231" s="2" t="s">
        <v>285</v>
      </c>
      <c r="D231" s="3" t="s">
        <v>49</v>
      </c>
      <c r="E231" s="4" t="s">
        <v>26</v>
      </c>
      <c r="F231" s="3">
        <v>1993</v>
      </c>
      <c r="G231" s="20">
        <v>0.044395833334419876</v>
      </c>
      <c r="H231" s="7">
        <v>11.2623181602124</v>
      </c>
      <c r="I231" s="18">
        <f t="shared" si="3"/>
        <v>0.003699652777868323</v>
      </c>
      <c r="J231" s="5" t="s">
        <v>372</v>
      </c>
      <c r="K231" s="3">
        <v>20</v>
      </c>
    </row>
    <row r="232" spans="1:11" ht="15">
      <c r="A232" s="6">
        <v>230</v>
      </c>
      <c r="B232" s="1">
        <v>386</v>
      </c>
      <c r="C232" s="2" t="s">
        <v>286</v>
      </c>
      <c r="D232" s="3" t="s">
        <v>13</v>
      </c>
      <c r="E232" s="4" t="s">
        <v>66</v>
      </c>
      <c r="F232" s="3">
        <v>1965</v>
      </c>
      <c r="G232" s="20">
        <v>0.044395833334419876</v>
      </c>
      <c r="H232" s="7">
        <v>11.2623181602124</v>
      </c>
      <c r="I232" s="18">
        <f t="shared" si="3"/>
        <v>0.003699652777868323</v>
      </c>
      <c r="J232" s="5" t="s">
        <v>370</v>
      </c>
      <c r="K232" s="3">
        <v>190</v>
      </c>
    </row>
    <row r="233" spans="1:11" ht="15">
      <c r="A233" s="6">
        <v>231</v>
      </c>
      <c r="B233" s="1">
        <v>127</v>
      </c>
      <c r="C233" s="2" t="s">
        <v>287</v>
      </c>
      <c r="D233" s="3" t="s">
        <v>13</v>
      </c>
      <c r="E233" s="4" t="s">
        <v>68</v>
      </c>
      <c r="F233" s="3">
        <v>1963</v>
      </c>
      <c r="G233" s="20">
        <v>0.044500000003608875</v>
      </c>
      <c r="H233" s="7">
        <v>11.235955055268557</v>
      </c>
      <c r="I233" s="18">
        <f t="shared" si="3"/>
        <v>0.003708333333634073</v>
      </c>
      <c r="J233" s="5" t="s">
        <v>370</v>
      </c>
      <c r="K233" s="3">
        <v>191</v>
      </c>
    </row>
    <row r="234" spans="1:11" ht="15">
      <c r="A234" s="6">
        <v>232</v>
      </c>
      <c r="B234" s="1">
        <v>152</v>
      </c>
      <c r="C234" s="2" t="s">
        <v>288</v>
      </c>
      <c r="D234" s="3" t="s">
        <v>13</v>
      </c>
      <c r="E234" s="4" t="s">
        <v>75</v>
      </c>
      <c r="F234" s="3">
        <v>1962</v>
      </c>
      <c r="G234" s="20">
        <v>0.044812499996623956</v>
      </c>
      <c r="H234" s="7">
        <v>11.157601116600693</v>
      </c>
      <c r="I234" s="18">
        <f t="shared" si="3"/>
        <v>0.003734374999718663</v>
      </c>
      <c r="J234" s="5" t="s">
        <v>370</v>
      </c>
      <c r="K234" s="3">
        <v>192</v>
      </c>
    </row>
    <row r="235" spans="1:11" ht="15">
      <c r="A235" s="6">
        <v>233</v>
      </c>
      <c r="B235" s="1">
        <v>270</v>
      </c>
      <c r="C235" s="2" t="s">
        <v>289</v>
      </c>
      <c r="D235" s="3" t="s">
        <v>49</v>
      </c>
      <c r="E235" s="4" t="s">
        <v>34</v>
      </c>
      <c r="F235" s="3">
        <v>1960</v>
      </c>
      <c r="G235" s="20">
        <v>0.044812499996623956</v>
      </c>
      <c r="H235" s="7">
        <v>11.157601116600693</v>
      </c>
      <c r="I235" s="18">
        <f t="shared" si="3"/>
        <v>0.003734374999718663</v>
      </c>
      <c r="J235" s="5" t="s">
        <v>372</v>
      </c>
      <c r="K235" s="3">
        <v>21</v>
      </c>
    </row>
    <row r="236" spans="1:11" ht="15">
      <c r="A236" s="6">
        <v>234</v>
      </c>
      <c r="B236" s="1">
        <v>183</v>
      </c>
      <c r="C236" s="2" t="s">
        <v>290</v>
      </c>
      <c r="D236" s="3" t="s">
        <v>13</v>
      </c>
      <c r="E236" s="4" t="s">
        <v>14</v>
      </c>
      <c r="F236" s="3">
        <v>1984</v>
      </c>
      <c r="G236" s="20">
        <v>0.04482407407340361</v>
      </c>
      <c r="H236" s="7">
        <v>11.154720099319917</v>
      </c>
      <c r="I236" s="18">
        <f t="shared" si="3"/>
        <v>0.003735339506116967</v>
      </c>
      <c r="J236" s="5" t="s">
        <v>370</v>
      </c>
      <c r="K236" s="3">
        <v>193</v>
      </c>
    </row>
    <row r="237" spans="1:11" ht="15">
      <c r="A237" s="6">
        <v>235</v>
      </c>
      <c r="B237" s="1">
        <v>191</v>
      </c>
      <c r="C237" s="2" t="s">
        <v>291</v>
      </c>
      <c r="D237" s="3" t="s">
        <v>13</v>
      </c>
      <c r="E237" s="4" t="s">
        <v>14</v>
      </c>
      <c r="F237" s="3">
        <v>1974</v>
      </c>
      <c r="G237" s="20">
        <v>0.04489351851952961</v>
      </c>
      <c r="H237" s="7">
        <v>11.137465195170428</v>
      </c>
      <c r="I237" s="18">
        <f t="shared" si="3"/>
        <v>0.003741126543294134</v>
      </c>
      <c r="J237" s="5" t="s">
        <v>370</v>
      </c>
      <c r="K237" s="3">
        <v>194</v>
      </c>
    </row>
    <row r="238" spans="1:11" ht="15">
      <c r="A238" s="6">
        <v>236</v>
      </c>
      <c r="B238" s="1">
        <v>394</v>
      </c>
      <c r="C238" s="2" t="s">
        <v>292</v>
      </c>
      <c r="D238" s="3" t="s">
        <v>13</v>
      </c>
      <c r="E238" s="4" t="s">
        <v>66</v>
      </c>
      <c r="F238" s="3">
        <v>1941</v>
      </c>
      <c r="G238" s="20">
        <v>0.044916666665812954</v>
      </c>
      <c r="H238" s="7">
        <v>11.13172541765128</v>
      </c>
      <c r="I238" s="18">
        <f t="shared" si="3"/>
        <v>0.0037430555554844127</v>
      </c>
      <c r="J238" s="5" t="s">
        <v>370</v>
      </c>
      <c r="K238" s="3">
        <v>195</v>
      </c>
    </row>
    <row r="239" spans="1:11" ht="15">
      <c r="A239" s="6">
        <v>237</v>
      </c>
      <c r="B239" s="1">
        <v>188</v>
      </c>
      <c r="C239" s="2" t="s">
        <v>293</v>
      </c>
      <c r="D239" s="3" t="s">
        <v>49</v>
      </c>
      <c r="E239" s="4" t="s">
        <v>14</v>
      </c>
      <c r="F239" s="3">
        <v>1993</v>
      </c>
      <c r="G239" s="20">
        <v>0.044962962965655606</v>
      </c>
      <c r="H239" s="7">
        <v>11.120263590767332</v>
      </c>
      <c r="I239" s="18">
        <f t="shared" si="3"/>
        <v>0.0037469135804713005</v>
      </c>
      <c r="J239" s="5" t="s">
        <v>372</v>
      </c>
      <c r="K239" s="3">
        <v>22</v>
      </c>
    </row>
    <row r="240" spans="1:11" ht="15">
      <c r="A240" s="6">
        <v>238</v>
      </c>
      <c r="B240" s="1">
        <v>215</v>
      </c>
      <c r="C240" s="2" t="s">
        <v>294</v>
      </c>
      <c r="D240" s="3" t="s">
        <v>13</v>
      </c>
      <c r="E240" s="4" t="s">
        <v>14</v>
      </c>
      <c r="F240" s="3">
        <v>1963</v>
      </c>
      <c r="G240" s="20">
        <v>0.0449745370351593</v>
      </c>
      <c r="H240" s="7">
        <v>11.117401822482796</v>
      </c>
      <c r="I240" s="18">
        <f t="shared" si="3"/>
        <v>0.0037478780862632752</v>
      </c>
      <c r="J240" s="5" t="s">
        <v>370</v>
      </c>
      <c r="K240" s="3">
        <v>196</v>
      </c>
    </row>
    <row r="241" spans="1:11" ht="15">
      <c r="A241" s="6">
        <v>239</v>
      </c>
      <c r="B241" s="1">
        <v>444</v>
      </c>
      <c r="C241" s="2" t="s">
        <v>295</v>
      </c>
      <c r="D241" s="3" t="s">
        <v>13</v>
      </c>
      <c r="E241" s="4" t="s">
        <v>296</v>
      </c>
      <c r="F241" s="3">
        <v>1963</v>
      </c>
      <c r="G241" s="20">
        <v>0.04502083333500195</v>
      </c>
      <c r="H241" s="7">
        <v>11.105969458172366</v>
      </c>
      <c r="I241" s="18">
        <f t="shared" si="3"/>
        <v>0.0037517361112501626</v>
      </c>
      <c r="J241" s="5" t="s">
        <v>370</v>
      </c>
      <c r="K241" s="3">
        <v>197</v>
      </c>
    </row>
    <row r="242" spans="1:11" ht="15">
      <c r="A242" s="6">
        <v>240</v>
      </c>
      <c r="B242" s="1">
        <v>246</v>
      </c>
      <c r="C242" s="2" t="s">
        <v>297</v>
      </c>
      <c r="D242" s="3" t="s">
        <v>13</v>
      </c>
      <c r="E242" s="4" t="s">
        <v>55</v>
      </c>
      <c r="F242" s="3">
        <v>1973</v>
      </c>
      <c r="G242" s="20">
        <v>0.045171296296757646</v>
      </c>
      <c r="H242" s="7">
        <v>11.068976119595876</v>
      </c>
      <c r="I242" s="18">
        <f t="shared" si="3"/>
        <v>0.0037642746913964706</v>
      </c>
      <c r="J242" s="5" t="s">
        <v>370</v>
      </c>
      <c r="K242" s="3">
        <v>198</v>
      </c>
    </row>
    <row r="243" spans="1:11" ht="15">
      <c r="A243" s="6">
        <v>241</v>
      </c>
      <c r="B243" s="1">
        <v>107</v>
      </c>
      <c r="C243" s="2" t="s">
        <v>298</v>
      </c>
      <c r="D243" s="3" t="s">
        <v>13</v>
      </c>
      <c r="E243" s="4" t="s">
        <v>59</v>
      </c>
      <c r="F243" s="3">
        <v>1980</v>
      </c>
      <c r="G243" s="20">
        <v>0.04532175925851334</v>
      </c>
      <c r="H243" s="7">
        <v>11.032228408169722</v>
      </c>
      <c r="I243" s="18">
        <f t="shared" si="3"/>
        <v>0.0037768132715427782</v>
      </c>
      <c r="J243" s="5" t="s">
        <v>370</v>
      </c>
      <c r="K243" s="3">
        <v>199</v>
      </c>
    </row>
    <row r="244" spans="1:11" ht="15">
      <c r="A244" s="6">
        <v>242</v>
      </c>
      <c r="B244" s="1">
        <v>129</v>
      </c>
      <c r="C244" s="2" t="s">
        <v>299</v>
      </c>
      <c r="D244" s="3" t="s">
        <v>13</v>
      </c>
      <c r="E244" s="4" t="s">
        <v>68</v>
      </c>
      <c r="F244" s="3">
        <v>1966</v>
      </c>
      <c r="G244" s="20">
        <v>0.04536805555835599</v>
      </c>
      <c r="H244" s="7">
        <v>11.02097045699612</v>
      </c>
      <c r="I244" s="18">
        <f t="shared" si="3"/>
        <v>0.003780671296529666</v>
      </c>
      <c r="J244" s="5" t="s">
        <v>370</v>
      </c>
      <c r="K244" s="3">
        <v>200</v>
      </c>
    </row>
    <row r="245" spans="1:11" ht="15">
      <c r="A245" s="6">
        <v>243</v>
      </c>
      <c r="B245" s="1">
        <v>271</v>
      </c>
      <c r="C245" s="2" t="s">
        <v>300</v>
      </c>
      <c r="D245" s="3" t="s">
        <v>49</v>
      </c>
      <c r="E245" s="4" t="s">
        <v>34</v>
      </c>
      <c r="F245" s="3">
        <v>1988</v>
      </c>
      <c r="G245" s="20">
        <v>0.04542592592770234</v>
      </c>
      <c r="H245" s="7">
        <v>11.006930289011066</v>
      </c>
      <c r="I245" s="18">
        <f t="shared" si="3"/>
        <v>0.003785493827308528</v>
      </c>
      <c r="J245" s="5" t="s">
        <v>372</v>
      </c>
      <c r="K245" s="3">
        <v>23</v>
      </c>
    </row>
    <row r="246" spans="1:11" ht="15">
      <c r="A246" s="6">
        <v>244</v>
      </c>
      <c r="B246" s="1">
        <v>122</v>
      </c>
      <c r="C246" s="2" t="s">
        <v>301</v>
      </c>
      <c r="D246" s="3" t="s">
        <v>13</v>
      </c>
      <c r="E246" s="4" t="s">
        <v>59</v>
      </c>
      <c r="F246" s="3">
        <v>1946</v>
      </c>
      <c r="G246" s="20">
        <v>0.04543749999720603</v>
      </c>
      <c r="H246" s="7">
        <v>11.004126548131943</v>
      </c>
      <c r="I246" s="18">
        <f t="shared" si="3"/>
        <v>0.003786458333100503</v>
      </c>
      <c r="J246" s="5" t="s">
        <v>370</v>
      </c>
      <c r="K246" s="3">
        <v>201</v>
      </c>
    </row>
    <row r="247" spans="1:11" ht="15">
      <c r="A247" s="6">
        <v>245</v>
      </c>
      <c r="B247" s="1">
        <v>121</v>
      </c>
      <c r="C247" s="2" t="s">
        <v>302</v>
      </c>
      <c r="D247" s="3" t="s">
        <v>13</v>
      </c>
      <c r="E247" s="4" t="s">
        <v>59</v>
      </c>
      <c r="F247" s="3">
        <v>1947</v>
      </c>
      <c r="G247" s="20">
        <v>0.04550694444333203</v>
      </c>
      <c r="H247" s="7">
        <v>10.98733404574394</v>
      </c>
      <c r="I247" s="18">
        <f t="shared" si="3"/>
        <v>0.0037922453702776693</v>
      </c>
      <c r="J247" s="5" t="s">
        <v>370</v>
      </c>
      <c r="K247" s="3">
        <v>202</v>
      </c>
    </row>
    <row r="248" spans="1:11" ht="15">
      <c r="A248" s="6">
        <v>246</v>
      </c>
      <c r="B248" s="1">
        <v>340</v>
      </c>
      <c r="C248" s="2" t="s">
        <v>303</v>
      </c>
      <c r="D248" s="3" t="s">
        <v>49</v>
      </c>
      <c r="E248" s="4" t="s">
        <v>88</v>
      </c>
      <c r="F248" s="3">
        <v>1975</v>
      </c>
      <c r="G248" s="20">
        <v>0.045518518520111684</v>
      </c>
      <c r="H248" s="7">
        <v>10.984540276263218</v>
      </c>
      <c r="I248" s="18">
        <f t="shared" si="3"/>
        <v>0.0037932098766759736</v>
      </c>
      <c r="J248" s="5" t="s">
        <v>372</v>
      </c>
      <c r="K248" s="3">
        <v>24</v>
      </c>
    </row>
    <row r="249" spans="1:11" ht="15">
      <c r="A249" s="6">
        <v>247</v>
      </c>
      <c r="B249" s="1">
        <v>411</v>
      </c>
      <c r="C249" s="2" t="s">
        <v>304</v>
      </c>
      <c r="D249" s="3" t="s">
        <v>13</v>
      </c>
      <c r="E249" s="4" t="s">
        <v>66</v>
      </c>
      <c r="F249" s="3">
        <v>1964</v>
      </c>
      <c r="G249" s="20">
        <v>0.04559953703574138</v>
      </c>
      <c r="H249" s="7">
        <v>10.965023605570709</v>
      </c>
      <c r="I249" s="18">
        <f t="shared" si="3"/>
        <v>0.003799961419645115</v>
      </c>
      <c r="J249" s="5" t="s">
        <v>370</v>
      </c>
      <c r="K249" s="3">
        <v>203</v>
      </c>
    </row>
    <row r="250" spans="1:11" ht="15">
      <c r="A250" s="6">
        <v>248</v>
      </c>
      <c r="B250" s="1">
        <v>439</v>
      </c>
      <c r="C250" s="2" t="s">
        <v>305</v>
      </c>
      <c r="D250" s="3" t="s">
        <v>13</v>
      </c>
      <c r="E250" s="4" t="s">
        <v>24</v>
      </c>
      <c r="F250" s="3">
        <v>1965</v>
      </c>
      <c r="G250" s="20">
        <v>0.045622685182024725</v>
      </c>
      <c r="H250" s="7">
        <v>10.959460145870574</v>
      </c>
      <c r="I250" s="18">
        <f t="shared" si="3"/>
        <v>0.003801890431835394</v>
      </c>
      <c r="J250" s="5" t="s">
        <v>370</v>
      </c>
      <c r="K250" s="3">
        <v>204</v>
      </c>
    </row>
    <row r="251" spans="1:11" ht="15">
      <c r="A251" s="6">
        <v>249</v>
      </c>
      <c r="B251" s="1">
        <v>324</v>
      </c>
      <c r="C251" s="2" t="s">
        <v>306</v>
      </c>
      <c r="D251" s="3" t="s">
        <v>49</v>
      </c>
      <c r="E251" s="4" t="s">
        <v>112</v>
      </c>
      <c r="F251" s="3">
        <v>1966</v>
      </c>
      <c r="G251" s="20">
        <v>0.04571527777443407</v>
      </c>
      <c r="H251" s="7">
        <v>10.937262647009907</v>
      </c>
      <c r="I251" s="18">
        <f t="shared" si="3"/>
        <v>0.0038096064812028394</v>
      </c>
      <c r="J251" s="5" t="s">
        <v>372</v>
      </c>
      <c r="K251" s="3">
        <v>25</v>
      </c>
    </row>
    <row r="252" spans="1:11" ht="15">
      <c r="A252" s="6">
        <v>250</v>
      </c>
      <c r="B252" s="1">
        <v>429</v>
      </c>
      <c r="C252" s="2" t="s">
        <v>307</v>
      </c>
      <c r="D252" s="3" t="s">
        <v>13</v>
      </c>
      <c r="E252" s="4" t="s">
        <v>187</v>
      </c>
      <c r="F252" s="3">
        <v>1969</v>
      </c>
      <c r="G252" s="20">
        <v>0.04572685185121372</v>
      </c>
      <c r="H252" s="7">
        <v>10.93449427979216</v>
      </c>
      <c r="I252" s="18">
        <f t="shared" si="3"/>
        <v>0.0038105709876011438</v>
      </c>
      <c r="J252" s="5" t="s">
        <v>370</v>
      </c>
      <c r="K252" s="3">
        <v>205</v>
      </c>
    </row>
    <row r="253" spans="1:11" ht="15">
      <c r="A253" s="6">
        <v>251</v>
      </c>
      <c r="B253" s="1">
        <v>413</v>
      </c>
      <c r="C253" s="2" t="s">
        <v>308</v>
      </c>
      <c r="D253" s="3" t="s">
        <v>13</v>
      </c>
      <c r="E253" s="4" t="s">
        <v>66</v>
      </c>
      <c r="F253" s="3">
        <v>1972</v>
      </c>
      <c r="G253" s="20">
        <v>0.04581944444362307</v>
      </c>
      <c r="H253" s="7">
        <v>10.912397696467217</v>
      </c>
      <c r="I253" s="18">
        <f t="shared" si="3"/>
        <v>0.0038182870369685893</v>
      </c>
      <c r="J253" s="5" t="s">
        <v>370</v>
      </c>
      <c r="K253" s="3">
        <v>206</v>
      </c>
    </row>
    <row r="254" spans="1:11" ht="15">
      <c r="A254" s="6">
        <v>252</v>
      </c>
      <c r="B254" s="1">
        <v>369</v>
      </c>
      <c r="C254" s="2" t="s">
        <v>309</v>
      </c>
      <c r="D254" s="3" t="s">
        <v>13</v>
      </c>
      <c r="E254" s="4" t="s">
        <v>271</v>
      </c>
      <c r="F254" s="3">
        <v>1974</v>
      </c>
      <c r="G254" s="20">
        <v>0.04590046296652872</v>
      </c>
      <c r="H254" s="7">
        <v>10.893136314651274</v>
      </c>
      <c r="I254" s="18">
        <f t="shared" si="3"/>
        <v>0.00382503858054406</v>
      </c>
      <c r="J254" s="5" t="s">
        <v>370</v>
      </c>
      <c r="K254" s="3">
        <v>207</v>
      </c>
    </row>
    <row r="255" spans="1:11" ht="15">
      <c r="A255" s="6">
        <v>253</v>
      </c>
      <c r="B255" s="1">
        <v>437</v>
      </c>
      <c r="C255" s="2" t="s">
        <v>310</v>
      </c>
      <c r="D255" s="3" t="s">
        <v>13</v>
      </c>
      <c r="E255" s="4" t="s">
        <v>189</v>
      </c>
      <c r="F255" s="3">
        <v>1975</v>
      </c>
      <c r="G255" s="20">
        <v>0.045912037036032416</v>
      </c>
      <c r="H255" s="7">
        <v>10.89039023922186</v>
      </c>
      <c r="I255" s="18">
        <f t="shared" si="3"/>
        <v>0.003826003086336035</v>
      </c>
      <c r="J255" s="5" t="s">
        <v>370</v>
      </c>
      <c r="K255" s="3">
        <v>208</v>
      </c>
    </row>
    <row r="256" spans="1:11" ht="15">
      <c r="A256" s="6">
        <v>254</v>
      </c>
      <c r="B256" s="1">
        <v>427</v>
      </c>
      <c r="C256" s="2" t="s">
        <v>311</v>
      </c>
      <c r="D256" s="3" t="s">
        <v>13</v>
      </c>
      <c r="E256" s="4" t="s">
        <v>312</v>
      </c>
      <c r="F256" s="3">
        <v>1966</v>
      </c>
      <c r="G256" s="20">
        <v>0.04592361111281207</v>
      </c>
      <c r="H256" s="7">
        <v>10.88764554624727</v>
      </c>
      <c r="I256" s="18">
        <f t="shared" si="3"/>
        <v>0.003826967592734339</v>
      </c>
      <c r="J256" s="5" t="s">
        <v>370</v>
      </c>
      <c r="K256" s="3">
        <v>209</v>
      </c>
    </row>
    <row r="257" spans="1:11" ht="15">
      <c r="A257" s="6">
        <v>255</v>
      </c>
      <c r="B257" s="1">
        <v>431</v>
      </c>
      <c r="C257" s="2" t="s">
        <v>313</v>
      </c>
      <c r="D257" s="3" t="s">
        <v>13</v>
      </c>
      <c r="E257" s="4" t="s">
        <v>63</v>
      </c>
      <c r="F257" s="3">
        <v>1967</v>
      </c>
      <c r="G257" s="20">
        <v>0.04595833333587507</v>
      </c>
      <c r="H257" s="7">
        <v>10.879419763677548</v>
      </c>
      <c r="I257" s="18">
        <f t="shared" si="3"/>
        <v>0.003829861111322922</v>
      </c>
      <c r="J257" s="5" t="s">
        <v>370</v>
      </c>
      <c r="K257" s="3">
        <v>210</v>
      </c>
    </row>
    <row r="258" spans="1:11" ht="15">
      <c r="A258" s="6">
        <v>256</v>
      </c>
      <c r="B258" s="1">
        <v>426</v>
      </c>
      <c r="C258" s="2" t="s">
        <v>314</v>
      </c>
      <c r="D258" s="3" t="s">
        <v>13</v>
      </c>
      <c r="E258" s="4" t="s">
        <v>32</v>
      </c>
      <c r="F258" s="3">
        <v>1967</v>
      </c>
      <c r="G258" s="20">
        <v>0.0463518518517958</v>
      </c>
      <c r="H258" s="7">
        <v>10.787055533373012</v>
      </c>
      <c r="I258" s="18">
        <f t="shared" si="3"/>
        <v>0.0038626543209829833</v>
      </c>
      <c r="J258" s="5" t="s">
        <v>370</v>
      </c>
      <c r="K258" s="3">
        <v>211</v>
      </c>
    </row>
    <row r="259" spans="1:11" ht="15">
      <c r="A259" s="6">
        <v>257</v>
      </c>
      <c r="B259" s="1">
        <v>164</v>
      </c>
      <c r="C259" s="2" t="s">
        <v>315</v>
      </c>
      <c r="D259" s="3" t="s">
        <v>13</v>
      </c>
      <c r="E259" s="4" t="s">
        <v>26</v>
      </c>
      <c r="F259" s="3">
        <v>1995</v>
      </c>
      <c r="G259" s="20">
        <v>0.04636342592857545</v>
      </c>
      <c r="H259" s="7">
        <v>10.78436267350623</v>
      </c>
      <c r="I259" s="18">
        <f t="shared" si="3"/>
        <v>0.0038636188273812877</v>
      </c>
      <c r="J259" s="5" t="s">
        <v>370</v>
      </c>
      <c r="K259" s="3">
        <v>212</v>
      </c>
    </row>
    <row r="260" spans="1:11" ht="15">
      <c r="A260" s="6">
        <v>258</v>
      </c>
      <c r="B260" s="1">
        <v>264</v>
      </c>
      <c r="C260" s="2" t="s">
        <v>316</v>
      </c>
      <c r="D260" s="3" t="s">
        <v>13</v>
      </c>
      <c r="E260" s="4" t="s">
        <v>16</v>
      </c>
      <c r="F260" s="3">
        <v>1978</v>
      </c>
      <c r="G260" s="20">
        <v>0.0464560185209848</v>
      </c>
      <c r="H260" s="7">
        <v>10.762868104466236</v>
      </c>
      <c r="I260" s="18">
        <f aca="true" t="shared" si="4" ref="I260:I323">IF(G260="","",G260/$G$1)</f>
        <v>0.0038713348767487332</v>
      </c>
      <c r="J260" s="5" t="s">
        <v>370</v>
      </c>
      <c r="K260" s="3">
        <v>213</v>
      </c>
    </row>
    <row r="261" spans="1:11" ht="15">
      <c r="A261" s="6">
        <v>259</v>
      </c>
      <c r="B261" s="1">
        <v>126</v>
      </c>
      <c r="C261" s="2" t="s">
        <v>317</v>
      </c>
      <c r="D261" s="3" t="s">
        <v>49</v>
      </c>
      <c r="E261" s="4" t="s">
        <v>68</v>
      </c>
      <c r="F261" s="3">
        <v>1962</v>
      </c>
      <c r="G261" s="20">
        <v>0.046652777775307186</v>
      </c>
      <c r="H261" s="7">
        <v>10.717475439686352</v>
      </c>
      <c r="I261" s="18">
        <f t="shared" si="4"/>
        <v>0.003887731481275599</v>
      </c>
      <c r="J261" s="5" t="s">
        <v>372</v>
      </c>
      <c r="K261" s="3">
        <v>26</v>
      </c>
    </row>
    <row r="262" spans="1:11" ht="15">
      <c r="A262" s="6">
        <v>260</v>
      </c>
      <c r="B262" s="1">
        <v>321</v>
      </c>
      <c r="C262" s="2" t="s">
        <v>318</v>
      </c>
      <c r="D262" s="3" t="s">
        <v>49</v>
      </c>
      <c r="E262" s="4" t="s">
        <v>112</v>
      </c>
      <c r="F262" s="3">
        <v>1964</v>
      </c>
      <c r="G262" s="20">
        <v>0.04734722222201526</v>
      </c>
      <c r="H262" s="7">
        <v>10.560281607555694</v>
      </c>
      <c r="I262" s="18">
        <f t="shared" si="4"/>
        <v>0.003945601851834605</v>
      </c>
      <c r="J262" s="5" t="s">
        <v>372</v>
      </c>
      <c r="K262" s="3">
        <v>27</v>
      </c>
    </row>
    <row r="263" spans="1:11" ht="15">
      <c r="A263" s="6">
        <v>261</v>
      </c>
      <c r="B263" s="1">
        <v>185</v>
      </c>
      <c r="C263" s="2" t="s">
        <v>319</v>
      </c>
      <c r="D263" s="3" t="s">
        <v>49</v>
      </c>
      <c r="E263" s="4" t="s">
        <v>14</v>
      </c>
      <c r="F263" s="3">
        <v>1982</v>
      </c>
      <c r="G263" s="20">
        <v>0.047578703706676606</v>
      </c>
      <c r="H263" s="7">
        <v>10.508903375815096</v>
      </c>
      <c r="I263" s="18">
        <f t="shared" si="4"/>
        <v>0.003964891975556384</v>
      </c>
      <c r="J263" s="5" t="s">
        <v>372</v>
      </c>
      <c r="K263" s="3">
        <v>28</v>
      </c>
    </row>
    <row r="264" spans="1:11" ht="15">
      <c r="A264" s="6">
        <v>262</v>
      </c>
      <c r="B264" s="1">
        <v>400</v>
      </c>
      <c r="C264" s="2" t="s">
        <v>320</v>
      </c>
      <c r="D264" s="3" t="s">
        <v>13</v>
      </c>
      <c r="E264" s="4" t="s">
        <v>66</v>
      </c>
      <c r="F264" s="3">
        <v>1974</v>
      </c>
      <c r="G264" s="20">
        <v>0.04767129629908595</v>
      </c>
      <c r="H264" s="7">
        <v>10.488491793112557</v>
      </c>
      <c r="I264" s="18">
        <f t="shared" si="4"/>
        <v>0.003972608024923829</v>
      </c>
      <c r="J264" s="5" t="s">
        <v>370</v>
      </c>
      <c r="K264" s="3">
        <v>214</v>
      </c>
    </row>
    <row r="265" spans="1:11" ht="15">
      <c r="A265" s="6">
        <v>263</v>
      </c>
      <c r="B265" s="1">
        <v>159</v>
      </c>
      <c r="C265" s="2" t="s">
        <v>321</v>
      </c>
      <c r="D265" s="3" t="s">
        <v>13</v>
      </c>
      <c r="E265" s="4" t="s">
        <v>26</v>
      </c>
      <c r="F265" s="3">
        <v>1984</v>
      </c>
      <c r="G265" s="20">
        <v>0.04768287036858965</v>
      </c>
      <c r="H265" s="7">
        <v>10.485945920096439</v>
      </c>
      <c r="I265" s="18">
        <f t="shared" si="4"/>
        <v>0.003973572530715804</v>
      </c>
      <c r="J265" s="5" t="s">
        <v>370</v>
      </c>
      <c r="K265" s="3">
        <v>215</v>
      </c>
    </row>
    <row r="266" spans="1:11" ht="15">
      <c r="A266" s="6">
        <v>264</v>
      </c>
      <c r="B266" s="1">
        <v>420</v>
      </c>
      <c r="C266" s="2" t="s">
        <v>322</v>
      </c>
      <c r="D266" s="3" t="s">
        <v>49</v>
      </c>
      <c r="E266" s="4" t="s">
        <v>66</v>
      </c>
      <c r="F266" s="3">
        <v>1975</v>
      </c>
      <c r="G266" s="20">
        <v>0.04807638889178634</v>
      </c>
      <c r="H266" s="7">
        <v>10.40011555621273</v>
      </c>
      <c r="I266" s="18">
        <f t="shared" si="4"/>
        <v>0.0040063657409821945</v>
      </c>
      <c r="J266" s="5" t="s">
        <v>372</v>
      </c>
      <c r="K266" s="3">
        <v>29</v>
      </c>
    </row>
    <row r="267" spans="1:11" ht="15">
      <c r="A267" s="6">
        <v>265</v>
      </c>
      <c r="B267" s="1">
        <v>158</v>
      </c>
      <c r="C267" s="2" t="s">
        <v>323</v>
      </c>
      <c r="D267" s="3" t="s">
        <v>49</v>
      </c>
      <c r="E267" s="4" t="s">
        <v>26</v>
      </c>
      <c r="F267" s="3">
        <v>1993</v>
      </c>
      <c r="G267" s="20">
        <v>0.04811111110757338</v>
      </c>
      <c r="H267" s="7">
        <v>10.392609700533248</v>
      </c>
      <c r="I267" s="18">
        <f t="shared" si="4"/>
        <v>0.004009259258964448</v>
      </c>
      <c r="J267" s="5" t="s">
        <v>372</v>
      </c>
      <c r="K267" s="3">
        <v>30</v>
      </c>
    </row>
    <row r="268" spans="1:11" ht="15">
      <c r="A268" s="6">
        <v>266</v>
      </c>
      <c r="B268" s="1">
        <v>116</v>
      </c>
      <c r="C268" s="2" t="s">
        <v>324</v>
      </c>
      <c r="D268" s="3" t="s">
        <v>13</v>
      </c>
      <c r="E268" s="4" t="s">
        <v>59</v>
      </c>
      <c r="F268" s="3">
        <v>1961</v>
      </c>
      <c r="G268" s="20">
        <v>0.04855092592333676</v>
      </c>
      <c r="H268" s="7">
        <v>10.298464766449843</v>
      </c>
      <c r="I268" s="18">
        <f t="shared" si="4"/>
        <v>0.004045910493611397</v>
      </c>
      <c r="J268" s="5" t="s">
        <v>370</v>
      </c>
      <c r="K268" s="3">
        <v>216</v>
      </c>
    </row>
    <row r="269" spans="1:11" ht="15">
      <c r="A269" s="6">
        <v>267</v>
      </c>
      <c r="B269" s="1">
        <v>348</v>
      </c>
      <c r="C269" s="2" t="s">
        <v>325</v>
      </c>
      <c r="D269" s="3" t="s">
        <v>13</v>
      </c>
      <c r="E269" s="4" t="s">
        <v>63</v>
      </c>
      <c r="F269" s="3">
        <v>1959</v>
      </c>
      <c r="G269" s="20">
        <v>0.04864351851574611</v>
      </c>
      <c r="H269" s="7">
        <v>10.278861711825963</v>
      </c>
      <c r="I269" s="18">
        <f t="shared" si="4"/>
        <v>0.004053626542978843</v>
      </c>
      <c r="J269" s="5" t="s">
        <v>370</v>
      </c>
      <c r="K269" s="3">
        <v>217</v>
      </c>
    </row>
    <row r="270" spans="1:11" ht="15">
      <c r="A270" s="6">
        <v>268</v>
      </c>
      <c r="B270" s="1">
        <v>182</v>
      </c>
      <c r="C270" s="2" t="s">
        <v>326</v>
      </c>
      <c r="D270" s="3" t="s">
        <v>49</v>
      </c>
      <c r="E270" s="4" t="s">
        <v>14</v>
      </c>
      <c r="F270" s="3">
        <v>1978</v>
      </c>
      <c r="G270" s="20">
        <v>0.04871296296187211</v>
      </c>
      <c r="H270" s="7">
        <v>10.264208325643272</v>
      </c>
      <c r="I270" s="18">
        <f t="shared" si="4"/>
        <v>0.004059413580156009</v>
      </c>
      <c r="J270" s="5" t="s">
        <v>372</v>
      </c>
      <c r="K270" s="3">
        <v>31</v>
      </c>
    </row>
    <row r="271" spans="1:11" ht="15">
      <c r="A271" s="6">
        <v>269</v>
      </c>
      <c r="B271" s="1">
        <v>393</v>
      </c>
      <c r="C271" s="2" t="s">
        <v>327</v>
      </c>
      <c r="D271" s="3" t="s">
        <v>49</v>
      </c>
      <c r="E271" s="4" t="s">
        <v>66</v>
      </c>
      <c r="F271" s="3">
        <v>1974</v>
      </c>
      <c r="G271" s="20">
        <v>0.048805555554281455</v>
      </c>
      <c r="H271" s="7">
        <v>10.244735344604385</v>
      </c>
      <c r="I271" s="18">
        <f t="shared" si="4"/>
        <v>0.004067129629523454</v>
      </c>
      <c r="J271" s="5" t="s">
        <v>372</v>
      </c>
      <c r="K271" s="3">
        <v>32</v>
      </c>
    </row>
    <row r="272" spans="1:11" ht="15">
      <c r="A272" s="6">
        <v>270</v>
      </c>
      <c r="B272" s="1">
        <v>217</v>
      </c>
      <c r="C272" s="2" t="s">
        <v>328</v>
      </c>
      <c r="D272" s="3" t="s">
        <v>13</v>
      </c>
      <c r="E272" s="4" t="s">
        <v>99</v>
      </c>
      <c r="F272" s="3">
        <v>1959</v>
      </c>
      <c r="G272" s="20">
        <v>0.049546296293556225</v>
      </c>
      <c r="H272" s="7">
        <v>10.091571669405042</v>
      </c>
      <c r="I272" s="18">
        <f t="shared" si="4"/>
        <v>0.004128858024463018</v>
      </c>
      <c r="J272" s="5" t="s">
        <v>370</v>
      </c>
      <c r="K272" s="3">
        <v>218</v>
      </c>
    </row>
    <row r="273" spans="1:11" ht="15">
      <c r="A273" s="6">
        <v>271</v>
      </c>
      <c r="B273" s="1">
        <v>218</v>
      </c>
      <c r="C273" s="2" t="s">
        <v>329</v>
      </c>
      <c r="D273" s="3" t="s">
        <v>13</v>
      </c>
      <c r="E273" s="4" t="s">
        <v>99</v>
      </c>
      <c r="F273" s="3">
        <v>1973</v>
      </c>
      <c r="G273" s="20">
        <v>0.04955787037033588</v>
      </c>
      <c r="H273" s="7">
        <v>10.089214816205818</v>
      </c>
      <c r="I273" s="18">
        <f t="shared" si="4"/>
        <v>0.004129822530861323</v>
      </c>
      <c r="J273" s="5" t="s">
        <v>370</v>
      </c>
      <c r="K273" s="3">
        <v>219</v>
      </c>
    </row>
    <row r="274" spans="1:11" ht="15">
      <c r="A274" s="6">
        <v>272</v>
      </c>
      <c r="B274" s="1">
        <v>221</v>
      </c>
      <c r="C274" s="2" t="s">
        <v>330</v>
      </c>
      <c r="D274" s="3" t="s">
        <v>49</v>
      </c>
      <c r="E274" s="4" t="s">
        <v>99</v>
      </c>
      <c r="F274" s="3">
        <v>1974</v>
      </c>
      <c r="G274" s="20">
        <v>0.04956944444711553</v>
      </c>
      <c r="H274" s="7">
        <v>10.086859063620095</v>
      </c>
      <c r="I274" s="18">
        <f t="shared" si="4"/>
        <v>0.004130787037259627</v>
      </c>
      <c r="J274" s="5" t="s">
        <v>372</v>
      </c>
      <c r="K274" s="3">
        <v>33</v>
      </c>
    </row>
    <row r="275" spans="1:11" ht="15">
      <c r="A275" s="6">
        <v>273</v>
      </c>
      <c r="B275" s="1">
        <v>316</v>
      </c>
      <c r="C275" s="2" t="s">
        <v>331</v>
      </c>
      <c r="D275" s="3" t="s">
        <v>13</v>
      </c>
      <c r="E275" s="4" t="s">
        <v>101</v>
      </c>
      <c r="F275" s="3">
        <v>1955</v>
      </c>
      <c r="G275" s="20">
        <v>0.049581018516619224</v>
      </c>
      <c r="H275" s="7">
        <v>10.084504412356987</v>
      </c>
      <c r="I275" s="18">
        <f t="shared" si="4"/>
        <v>0.004131751543051602</v>
      </c>
      <c r="J275" s="5" t="s">
        <v>370</v>
      </c>
      <c r="K275" s="3">
        <v>220</v>
      </c>
    </row>
    <row r="276" spans="1:11" ht="15">
      <c r="A276" s="6">
        <v>274</v>
      </c>
      <c r="B276" s="1">
        <v>328</v>
      </c>
      <c r="C276" s="2" t="s">
        <v>332</v>
      </c>
      <c r="D276" s="3" t="s">
        <v>49</v>
      </c>
      <c r="E276" s="4" t="s">
        <v>112</v>
      </c>
      <c r="F276" s="3">
        <v>1957</v>
      </c>
      <c r="G276" s="20">
        <v>0.049592592593398876</v>
      </c>
      <c r="H276" s="7">
        <v>10.08215085868597</v>
      </c>
      <c r="I276" s="18">
        <f t="shared" si="4"/>
        <v>0.004132716049449907</v>
      </c>
      <c r="J276" s="5" t="s">
        <v>372</v>
      </c>
      <c r="K276" s="3">
        <v>34</v>
      </c>
    </row>
    <row r="277" spans="1:11" ht="15">
      <c r="A277" s="6">
        <v>275</v>
      </c>
      <c r="B277" s="1">
        <v>443</v>
      </c>
      <c r="C277" s="2" t="s">
        <v>333</v>
      </c>
      <c r="D277" s="3" t="s">
        <v>13</v>
      </c>
      <c r="E277" s="4" t="s">
        <v>187</v>
      </c>
      <c r="F277" s="3">
        <v>1969</v>
      </c>
      <c r="G277" s="20">
        <v>0.04988194444740657</v>
      </c>
      <c r="H277" s="7">
        <v>10.023666990912494</v>
      </c>
      <c r="I277" s="18">
        <f t="shared" si="4"/>
        <v>0.004156828703950548</v>
      </c>
      <c r="J277" s="5" t="s">
        <v>370</v>
      </c>
      <c r="K277" s="3">
        <v>221</v>
      </c>
    </row>
    <row r="278" spans="1:11" ht="15">
      <c r="A278" s="6">
        <v>276</v>
      </c>
      <c r="B278" s="1">
        <v>315</v>
      </c>
      <c r="C278" s="2" t="s">
        <v>334</v>
      </c>
      <c r="D278" s="3" t="s">
        <v>13</v>
      </c>
      <c r="E278" s="4" t="s">
        <v>101</v>
      </c>
      <c r="F278" s="3">
        <v>1950</v>
      </c>
      <c r="G278" s="20">
        <v>0.050113425924791954</v>
      </c>
      <c r="H278" s="7">
        <v>9.977366160325543</v>
      </c>
      <c r="I278" s="18">
        <f t="shared" si="4"/>
        <v>0.004176118827065996</v>
      </c>
      <c r="J278" s="5" t="s">
        <v>370</v>
      </c>
      <c r="K278" s="3">
        <v>222</v>
      </c>
    </row>
    <row r="279" spans="1:11" ht="15">
      <c r="A279" s="6">
        <v>277</v>
      </c>
      <c r="B279" s="1">
        <v>403</v>
      </c>
      <c r="C279" s="2" t="s">
        <v>335</v>
      </c>
      <c r="D279" s="3" t="s">
        <v>13</v>
      </c>
      <c r="E279" s="4" t="s">
        <v>66</v>
      </c>
      <c r="F279" s="3">
        <v>1969</v>
      </c>
      <c r="G279" s="20">
        <v>0.05021759259398095</v>
      </c>
      <c r="H279" s="7">
        <v>9.956670046742337</v>
      </c>
      <c r="I279" s="18">
        <f t="shared" si="4"/>
        <v>0.004184799382831746</v>
      </c>
      <c r="J279" s="5" t="s">
        <v>370</v>
      </c>
      <c r="K279" s="3">
        <v>223</v>
      </c>
    </row>
    <row r="280" spans="1:11" ht="15">
      <c r="A280" s="6">
        <v>278</v>
      </c>
      <c r="B280" s="1">
        <v>240</v>
      </c>
      <c r="C280" s="2" t="s">
        <v>336</v>
      </c>
      <c r="D280" s="3" t="s">
        <v>13</v>
      </c>
      <c r="E280" s="4" t="s">
        <v>55</v>
      </c>
      <c r="F280" s="3">
        <v>1977</v>
      </c>
      <c r="G280" s="20">
        <v>0.05022916666348465</v>
      </c>
      <c r="H280" s="7">
        <v>9.954375778316217</v>
      </c>
      <c r="I280" s="18">
        <f t="shared" si="4"/>
        <v>0.004185763888623721</v>
      </c>
      <c r="J280" s="5" t="s">
        <v>370</v>
      </c>
      <c r="K280" s="3">
        <v>224</v>
      </c>
    </row>
    <row r="281" spans="1:11" ht="15">
      <c r="A281" s="6">
        <v>279</v>
      </c>
      <c r="B281" s="1">
        <v>390</v>
      </c>
      <c r="C281" s="2" t="s">
        <v>337</v>
      </c>
      <c r="D281" s="3" t="s">
        <v>13</v>
      </c>
      <c r="E281" s="4" t="s">
        <v>66</v>
      </c>
      <c r="F281" s="3">
        <v>1993</v>
      </c>
      <c r="G281" s="20">
        <v>0.0503449074094533</v>
      </c>
      <c r="H281" s="7">
        <v>9.93149110263563</v>
      </c>
      <c r="I281" s="18">
        <f t="shared" si="4"/>
        <v>0.004195408950787775</v>
      </c>
      <c r="J281" s="5" t="s">
        <v>370</v>
      </c>
      <c r="K281" s="3">
        <v>225</v>
      </c>
    </row>
    <row r="282" spans="1:11" ht="15">
      <c r="A282" s="6">
        <v>280</v>
      </c>
      <c r="B282" s="1">
        <v>149</v>
      </c>
      <c r="C282" s="2" t="s">
        <v>338</v>
      </c>
      <c r="D282" s="3" t="s">
        <v>13</v>
      </c>
      <c r="E282" s="4" t="s">
        <v>75</v>
      </c>
      <c r="F282" s="3">
        <v>1943</v>
      </c>
      <c r="G282" s="20">
        <v>0.050437500001862645</v>
      </c>
      <c r="H282" s="7">
        <v>9.91325898352486</v>
      </c>
      <c r="I282" s="18">
        <f t="shared" si="4"/>
        <v>0.004203125000155221</v>
      </c>
      <c r="J282" s="5" t="s">
        <v>370</v>
      </c>
      <c r="K282" s="3">
        <v>226</v>
      </c>
    </row>
    <row r="283" spans="1:11" ht="15">
      <c r="A283" s="6">
        <v>281</v>
      </c>
      <c r="B283" s="1">
        <v>211</v>
      </c>
      <c r="C283" s="2" t="s">
        <v>339</v>
      </c>
      <c r="D283" s="3" t="s">
        <v>13</v>
      </c>
      <c r="E283" s="4" t="s">
        <v>14</v>
      </c>
      <c r="F283" s="3">
        <v>1990</v>
      </c>
      <c r="G283" s="20">
        <v>0.05044907407136634</v>
      </c>
      <c r="H283" s="7">
        <v>9.910984675213053</v>
      </c>
      <c r="I283" s="18">
        <f t="shared" si="4"/>
        <v>0.004204089505947195</v>
      </c>
      <c r="J283" s="5" t="s">
        <v>370</v>
      </c>
      <c r="K283" s="3">
        <v>227</v>
      </c>
    </row>
    <row r="284" spans="1:11" ht="15">
      <c r="A284" s="6">
        <v>282</v>
      </c>
      <c r="B284" s="1">
        <v>204</v>
      </c>
      <c r="C284" s="2" t="s">
        <v>340</v>
      </c>
      <c r="D284" s="3" t="s">
        <v>13</v>
      </c>
      <c r="E284" s="4" t="s">
        <v>14</v>
      </c>
      <c r="F284" s="3">
        <v>1969</v>
      </c>
      <c r="G284" s="20">
        <v>0.05069212963280734</v>
      </c>
      <c r="H284" s="7">
        <v>9.863464084499737</v>
      </c>
      <c r="I284" s="18">
        <f t="shared" si="4"/>
        <v>0.004224344136067278</v>
      </c>
      <c r="J284" s="5" t="s">
        <v>370</v>
      </c>
      <c r="K284" s="3">
        <v>228</v>
      </c>
    </row>
    <row r="285" spans="1:11" ht="15">
      <c r="A285" s="6">
        <v>283</v>
      </c>
      <c r="B285" s="1">
        <v>371</v>
      </c>
      <c r="C285" s="2" t="s">
        <v>341</v>
      </c>
      <c r="D285" s="3" t="s">
        <v>13</v>
      </c>
      <c r="E285" s="4" t="s">
        <v>271</v>
      </c>
      <c r="F285" s="3">
        <v>1975</v>
      </c>
      <c r="G285" s="20">
        <v>0.05087731481762603</v>
      </c>
      <c r="H285" s="7">
        <v>9.827562672918011</v>
      </c>
      <c r="I285" s="18">
        <f t="shared" si="4"/>
        <v>0.004239776234802169</v>
      </c>
      <c r="J285" s="5" t="s">
        <v>370</v>
      </c>
      <c r="K285" s="3">
        <v>229</v>
      </c>
    </row>
    <row r="286" spans="1:11" ht="15">
      <c r="A286" s="6">
        <v>284</v>
      </c>
      <c r="B286" s="1">
        <v>225</v>
      </c>
      <c r="C286" s="2" t="s">
        <v>342</v>
      </c>
      <c r="D286" s="3" t="s">
        <v>49</v>
      </c>
      <c r="E286" s="4" t="s">
        <v>99</v>
      </c>
      <c r="F286" s="3">
        <v>1962</v>
      </c>
      <c r="G286" s="20">
        <v>0.050969907410035376</v>
      </c>
      <c r="H286" s="7">
        <v>9.809709795579417</v>
      </c>
      <c r="I286" s="18">
        <f t="shared" si="4"/>
        <v>0.004247492284169614</v>
      </c>
      <c r="J286" s="5" t="s">
        <v>372</v>
      </c>
      <c r="K286" s="3">
        <v>35</v>
      </c>
    </row>
    <row r="287" spans="1:11" ht="15">
      <c r="A287" s="6">
        <v>285</v>
      </c>
      <c r="B287" s="1">
        <v>320</v>
      </c>
      <c r="C287" s="2" t="s">
        <v>343</v>
      </c>
      <c r="D287" s="3" t="s">
        <v>13</v>
      </c>
      <c r="E287" s="4" t="s">
        <v>101</v>
      </c>
      <c r="F287" s="3">
        <v>1957</v>
      </c>
      <c r="G287" s="20">
        <v>0.05102777777938172</v>
      </c>
      <c r="H287" s="7">
        <v>9.798584648576053</v>
      </c>
      <c r="I287" s="18">
        <f t="shared" si="4"/>
        <v>0.004252314814948477</v>
      </c>
      <c r="J287" s="5" t="s">
        <v>370</v>
      </c>
      <c r="K287" s="3">
        <v>230</v>
      </c>
    </row>
    <row r="288" spans="1:11" ht="15">
      <c r="A288" s="6">
        <v>286</v>
      </c>
      <c r="B288" s="1">
        <v>106</v>
      </c>
      <c r="C288" s="2" t="s">
        <v>344</v>
      </c>
      <c r="D288" s="3" t="s">
        <v>49</v>
      </c>
      <c r="E288" s="4" t="s">
        <v>59</v>
      </c>
      <c r="F288" s="3">
        <v>1965</v>
      </c>
      <c r="G288" s="20">
        <v>0.051143518518074416</v>
      </c>
      <c r="H288" s="7">
        <v>9.776409885121554</v>
      </c>
      <c r="I288" s="18">
        <f t="shared" si="4"/>
        <v>0.004261959876506201</v>
      </c>
      <c r="J288" s="5" t="s">
        <v>372</v>
      </c>
      <c r="K288" s="3">
        <v>36</v>
      </c>
    </row>
    <row r="289" spans="1:11" ht="15">
      <c r="A289" s="6">
        <v>287</v>
      </c>
      <c r="B289" s="1">
        <v>370</v>
      </c>
      <c r="C289" s="2" t="s">
        <v>345</v>
      </c>
      <c r="D289" s="3" t="s">
        <v>49</v>
      </c>
      <c r="E289" s="4" t="s">
        <v>271</v>
      </c>
      <c r="F289" s="3">
        <v>1968</v>
      </c>
      <c r="G289" s="20">
        <v>0.05116666666435776</v>
      </c>
      <c r="H289" s="7">
        <v>9.771986971125001</v>
      </c>
      <c r="I289" s="18">
        <f t="shared" si="4"/>
        <v>0.0042638888886964805</v>
      </c>
      <c r="J289" s="5" t="s">
        <v>372</v>
      </c>
      <c r="K289" s="3">
        <v>37</v>
      </c>
    </row>
    <row r="290" spans="1:11" ht="15">
      <c r="A290" s="6">
        <v>288</v>
      </c>
      <c r="B290" s="1">
        <v>236</v>
      </c>
      <c r="C290" s="2" t="s">
        <v>346</v>
      </c>
      <c r="D290" s="3" t="s">
        <v>13</v>
      </c>
      <c r="E290" s="4" t="s">
        <v>109</v>
      </c>
      <c r="F290" s="3">
        <v>1946</v>
      </c>
      <c r="G290" s="20">
        <v>0.05120138888742076</v>
      </c>
      <c r="H290" s="7">
        <v>9.765360097933609</v>
      </c>
      <c r="I290" s="18">
        <f t="shared" si="4"/>
        <v>0.0042667824072850635</v>
      </c>
      <c r="J290" s="5" t="s">
        <v>370</v>
      </c>
      <c r="K290" s="3">
        <v>231</v>
      </c>
    </row>
    <row r="291" spans="1:11" ht="15">
      <c r="A291" s="6">
        <v>289</v>
      </c>
      <c r="B291" s="1">
        <v>117</v>
      </c>
      <c r="C291" s="2" t="s">
        <v>347</v>
      </c>
      <c r="D291" s="3" t="s">
        <v>13</v>
      </c>
      <c r="E291" s="4" t="s">
        <v>59</v>
      </c>
      <c r="F291" s="3">
        <v>1955</v>
      </c>
      <c r="G291" s="20">
        <v>0.051456018518365454</v>
      </c>
      <c r="H291" s="7">
        <v>9.717036303956208</v>
      </c>
      <c r="I291" s="18">
        <f t="shared" si="4"/>
        <v>0.0042880015431971214</v>
      </c>
      <c r="J291" s="5" t="s">
        <v>370</v>
      </c>
      <c r="K291" s="3">
        <v>232</v>
      </c>
    </row>
    <row r="292" spans="1:11" ht="15">
      <c r="A292" s="6">
        <v>290</v>
      </c>
      <c r="B292" s="1">
        <v>368</v>
      </c>
      <c r="C292" s="2" t="s">
        <v>348</v>
      </c>
      <c r="D292" s="3" t="s">
        <v>49</v>
      </c>
      <c r="E292" s="4" t="s">
        <v>271</v>
      </c>
      <c r="F292" s="3">
        <v>1977</v>
      </c>
      <c r="G292" s="20">
        <v>0.051502314818208106</v>
      </c>
      <c r="H292" s="7">
        <v>9.708301496056839</v>
      </c>
      <c r="I292" s="18">
        <f t="shared" si="4"/>
        <v>0.004291859568184009</v>
      </c>
      <c r="J292" s="5" t="s">
        <v>372</v>
      </c>
      <c r="K292" s="3">
        <v>38</v>
      </c>
    </row>
    <row r="293" spans="1:11" ht="15">
      <c r="A293" s="6">
        <v>291</v>
      </c>
      <c r="B293" s="1">
        <v>415</v>
      </c>
      <c r="C293" s="2" t="s">
        <v>349</v>
      </c>
      <c r="D293" s="3" t="s">
        <v>13</v>
      </c>
      <c r="E293" s="4" t="s">
        <v>66</v>
      </c>
      <c r="F293" s="3">
        <v>1950</v>
      </c>
      <c r="G293" s="20">
        <v>0.05186111111106584</v>
      </c>
      <c r="H293" s="7">
        <v>9.641135511524217</v>
      </c>
      <c r="I293" s="18">
        <f t="shared" si="4"/>
        <v>0.0043217592592554865</v>
      </c>
      <c r="J293" s="5" t="s">
        <v>370</v>
      </c>
      <c r="K293" s="3">
        <v>233</v>
      </c>
    </row>
    <row r="294" spans="1:11" ht="15">
      <c r="A294" s="6">
        <v>292</v>
      </c>
      <c r="B294" s="1">
        <v>222</v>
      </c>
      <c r="C294" s="2" t="s">
        <v>350</v>
      </c>
      <c r="D294" s="3" t="s">
        <v>13</v>
      </c>
      <c r="E294" s="4" t="s">
        <v>99</v>
      </c>
      <c r="F294" s="3">
        <v>1959</v>
      </c>
      <c r="G294" s="20">
        <v>0.05228935185004957</v>
      </c>
      <c r="H294" s="7">
        <v>9.562176280820088</v>
      </c>
      <c r="I294" s="18">
        <f t="shared" si="4"/>
        <v>0.004357445987504131</v>
      </c>
      <c r="J294" s="5" t="s">
        <v>370</v>
      </c>
      <c r="K294" s="3">
        <v>234</v>
      </c>
    </row>
    <row r="295" spans="1:11" ht="15">
      <c r="A295" s="6">
        <v>293</v>
      </c>
      <c r="B295" s="1">
        <v>287</v>
      </c>
      <c r="C295" s="2" t="s">
        <v>351</v>
      </c>
      <c r="D295" s="3" t="s">
        <v>13</v>
      </c>
      <c r="E295" s="4" t="s">
        <v>18</v>
      </c>
      <c r="F295" s="3">
        <v>1975</v>
      </c>
      <c r="G295" s="20">
        <v>0.052312500003608875</v>
      </c>
      <c r="H295" s="7">
        <v>9.557945041156637</v>
      </c>
      <c r="I295" s="18">
        <f t="shared" si="4"/>
        <v>0.00435937500030074</v>
      </c>
      <c r="J295" s="5" t="s">
        <v>370</v>
      </c>
      <c r="K295" s="3">
        <v>235</v>
      </c>
    </row>
    <row r="296" spans="1:11" ht="15">
      <c r="A296" s="6">
        <v>294</v>
      </c>
      <c r="B296" s="1">
        <v>268</v>
      </c>
      <c r="C296" s="2" t="s">
        <v>352</v>
      </c>
      <c r="D296" s="3" t="s">
        <v>13</v>
      </c>
      <c r="E296" s="4" t="s">
        <v>16</v>
      </c>
      <c r="F296" s="3">
        <v>1969</v>
      </c>
      <c r="G296" s="20">
        <v>0.05233564814989222</v>
      </c>
      <c r="H296" s="7">
        <v>9.55371754579158</v>
      </c>
      <c r="I296" s="18">
        <f t="shared" si="4"/>
        <v>0.0043613040124910185</v>
      </c>
      <c r="J296" s="5" t="s">
        <v>370</v>
      </c>
      <c r="K296" s="3">
        <v>236</v>
      </c>
    </row>
    <row r="297" spans="1:11" ht="15">
      <c r="A297" s="6">
        <v>295</v>
      </c>
      <c r="B297" s="1">
        <v>256</v>
      </c>
      <c r="C297" s="2" t="s">
        <v>353</v>
      </c>
      <c r="D297" s="3" t="s">
        <v>49</v>
      </c>
      <c r="E297" s="4" t="s">
        <v>16</v>
      </c>
      <c r="F297" s="3">
        <v>1962</v>
      </c>
      <c r="G297" s="20">
        <v>0.05237037037295522</v>
      </c>
      <c r="H297" s="7">
        <v>9.547383309288316</v>
      </c>
      <c r="I297" s="18">
        <f t="shared" si="4"/>
        <v>0.0043641975310796015</v>
      </c>
      <c r="J297" s="5" t="s">
        <v>372</v>
      </c>
      <c r="K297" s="3">
        <v>39</v>
      </c>
    </row>
    <row r="298" spans="1:11" ht="15">
      <c r="A298" s="6">
        <v>296</v>
      </c>
      <c r="B298" s="1">
        <v>367</v>
      </c>
      <c r="C298" s="2" t="s">
        <v>354</v>
      </c>
      <c r="D298" s="3" t="s">
        <v>13</v>
      </c>
      <c r="E298" s="4" t="s">
        <v>271</v>
      </c>
      <c r="F298" s="3">
        <v>1963</v>
      </c>
      <c r="G298" s="20">
        <v>0.053226851850922685</v>
      </c>
      <c r="H298" s="7">
        <v>9.393754892744658</v>
      </c>
      <c r="I298" s="18">
        <f t="shared" si="4"/>
        <v>0.004435570987576891</v>
      </c>
      <c r="J298" s="5" t="s">
        <v>370</v>
      </c>
      <c r="K298" s="3">
        <v>237</v>
      </c>
    </row>
    <row r="299" spans="1:11" ht="15">
      <c r="A299" s="6">
        <v>297</v>
      </c>
      <c r="B299" s="1">
        <v>326</v>
      </c>
      <c r="C299" s="2" t="s">
        <v>355</v>
      </c>
      <c r="D299" s="3" t="s">
        <v>13</v>
      </c>
      <c r="E299" s="4" t="s">
        <v>112</v>
      </c>
      <c r="F299" s="3">
        <v>1963</v>
      </c>
      <c r="G299" s="20">
        <v>0.05397916666697711</v>
      </c>
      <c r="H299" s="7">
        <v>9.262832883003464</v>
      </c>
      <c r="I299" s="18">
        <f t="shared" si="4"/>
        <v>0.004498263888914759</v>
      </c>
      <c r="J299" s="5" t="s">
        <v>370</v>
      </c>
      <c r="K299" s="3">
        <v>238</v>
      </c>
    </row>
    <row r="300" spans="1:11" ht="15">
      <c r="A300" s="6">
        <v>298</v>
      </c>
      <c r="B300" s="1">
        <v>273</v>
      </c>
      <c r="C300" s="2" t="s">
        <v>356</v>
      </c>
      <c r="D300" s="3" t="s">
        <v>49</v>
      </c>
      <c r="E300" s="4" t="s">
        <v>34</v>
      </c>
      <c r="F300" s="3">
        <v>1952</v>
      </c>
      <c r="G300" s="20">
        <v>0.05408564814814815</v>
      </c>
      <c r="H300" s="7">
        <v>9.244596618874384</v>
      </c>
      <c r="I300" s="18">
        <f t="shared" si="4"/>
        <v>0.004507137345679012</v>
      </c>
      <c r="J300" s="5" t="s">
        <v>372</v>
      </c>
      <c r="K300" s="3">
        <v>40</v>
      </c>
    </row>
    <row r="301" spans="1:11" ht="15">
      <c r="A301" s="6">
        <v>299</v>
      </c>
      <c r="B301" s="1">
        <v>350</v>
      </c>
      <c r="C301" s="2" t="s">
        <v>357</v>
      </c>
      <c r="D301" s="3" t="s">
        <v>13</v>
      </c>
      <c r="E301" s="4" t="s">
        <v>63</v>
      </c>
      <c r="F301" s="3">
        <v>1955</v>
      </c>
      <c r="G301" s="20">
        <v>0.05417592592857545</v>
      </c>
      <c r="H301" s="7">
        <v>9.229191590729632</v>
      </c>
      <c r="I301" s="18">
        <f t="shared" si="4"/>
        <v>0.004514660494047955</v>
      </c>
      <c r="J301" s="5" t="s">
        <v>370</v>
      </c>
      <c r="K301" s="3">
        <v>239</v>
      </c>
    </row>
    <row r="302" spans="1:11" ht="15">
      <c r="A302" s="6">
        <v>300</v>
      </c>
      <c r="B302" s="1">
        <v>422</v>
      </c>
      <c r="C302" s="2" t="s">
        <v>358</v>
      </c>
      <c r="D302" s="3" t="s">
        <v>49</v>
      </c>
      <c r="E302" s="4" t="s">
        <v>66</v>
      </c>
      <c r="F302" s="3">
        <v>1965</v>
      </c>
      <c r="G302" s="20">
        <v>0.056131944445951376</v>
      </c>
      <c r="H302" s="7">
        <v>8.907583817650263</v>
      </c>
      <c r="I302" s="18">
        <f t="shared" si="4"/>
        <v>0.004677662037162615</v>
      </c>
      <c r="J302" s="5" t="s">
        <v>372</v>
      </c>
      <c r="K302" s="3">
        <v>41</v>
      </c>
    </row>
    <row r="303" spans="1:11" ht="15">
      <c r="A303" s="6">
        <v>301</v>
      </c>
      <c r="B303" s="1">
        <v>351</v>
      </c>
      <c r="C303" s="2" t="s">
        <v>359</v>
      </c>
      <c r="D303" s="3" t="s">
        <v>49</v>
      </c>
      <c r="E303" s="4" t="s">
        <v>63</v>
      </c>
      <c r="F303" s="3">
        <v>1965</v>
      </c>
      <c r="G303" s="20">
        <v>0.05614351851545507</v>
      </c>
      <c r="H303" s="7">
        <v>8.90574750605203</v>
      </c>
      <c r="I303" s="18">
        <f t="shared" si="4"/>
        <v>0.004678626542954589</v>
      </c>
      <c r="J303" s="5" t="s">
        <v>372</v>
      </c>
      <c r="K303" s="3">
        <v>42</v>
      </c>
    </row>
    <row r="304" spans="1:11" ht="15">
      <c r="A304" s="6">
        <v>302</v>
      </c>
      <c r="B304" s="1">
        <v>405</v>
      </c>
      <c r="C304" s="2" t="s">
        <v>360</v>
      </c>
      <c r="D304" s="3" t="s">
        <v>49</v>
      </c>
      <c r="E304" s="4" t="s">
        <v>66</v>
      </c>
      <c r="F304" s="3">
        <v>1965</v>
      </c>
      <c r="G304" s="20">
        <v>0.05615509259223472</v>
      </c>
      <c r="H304" s="7">
        <v>8.903911950260792</v>
      </c>
      <c r="I304" s="18">
        <f t="shared" si="4"/>
        <v>0.004679591049352894</v>
      </c>
      <c r="J304" s="5" t="s">
        <v>372</v>
      </c>
      <c r="K304" s="3">
        <v>43</v>
      </c>
    </row>
    <row r="305" spans="1:11" ht="15">
      <c r="A305" s="6">
        <v>303</v>
      </c>
      <c r="B305" s="1">
        <v>207</v>
      </c>
      <c r="C305" s="2" t="s">
        <v>361</v>
      </c>
      <c r="D305" s="3" t="s">
        <v>13</v>
      </c>
      <c r="E305" s="4" t="s">
        <v>14</v>
      </c>
      <c r="F305" s="3">
        <v>1963</v>
      </c>
      <c r="G305" s="20">
        <v>0.05615509259223472</v>
      </c>
      <c r="H305" s="7">
        <v>8.903911950260792</v>
      </c>
      <c r="I305" s="18">
        <f t="shared" si="4"/>
        <v>0.004679591049352894</v>
      </c>
      <c r="J305" s="5" t="s">
        <v>370</v>
      </c>
      <c r="K305" s="3">
        <v>240</v>
      </c>
    </row>
    <row r="306" spans="1:11" ht="15">
      <c r="A306" s="6">
        <v>304</v>
      </c>
      <c r="B306" s="1">
        <v>323</v>
      </c>
      <c r="C306" s="2" t="s">
        <v>362</v>
      </c>
      <c r="D306" s="3" t="s">
        <v>13</v>
      </c>
      <c r="E306" s="4" t="s">
        <v>112</v>
      </c>
      <c r="F306" s="3">
        <v>1956</v>
      </c>
      <c r="G306" s="20">
        <v>0.05649074073880911</v>
      </c>
      <c r="H306" s="7">
        <v>8.851008031772901</v>
      </c>
      <c r="I306" s="18">
        <f t="shared" si="4"/>
        <v>0.004707561728234093</v>
      </c>
      <c r="J306" s="5" t="s">
        <v>370</v>
      </c>
      <c r="K306" s="3">
        <v>241</v>
      </c>
    </row>
    <row r="307" spans="1:11" ht="15">
      <c r="A307" s="6">
        <v>305</v>
      </c>
      <c r="B307" s="1">
        <v>344</v>
      </c>
      <c r="C307" s="2" t="s">
        <v>363</v>
      </c>
      <c r="D307" s="3" t="s">
        <v>13</v>
      </c>
      <c r="E307" s="4" t="s">
        <v>63</v>
      </c>
      <c r="F307" s="3">
        <v>1943</v>
      </c>
      <c r="G307" s="20">
        <v>0.056699074077187106</v>
      </c>
      <c r="H307" s="7">
        <v>8.818486159391714</v>
      </c>
      <c r="I307" s="18">
        <f t="shared" si="4"/>
        <v>0.0047249228397655925</v>
      </c>
      <c r="J307" s="5" t="s">
        <v>370</v>
      </c>
      <c r="K307" s="3">
        <v>242</v>
      </c>
    </row>
    <row r="308" spans="1:11" ht="15">
      <c r="A308" s="6">
        <v>306</v>
      </c>
      <c r="B308" s="1">
        <v>300</v>
      </c>
      <c r="C308" s="2" t="s">
        <v>364</v>
      </c>
      <c r="D308" s="3" t="s">
        <v>13</v>
      </c>
      <c r="E308" s="4" t="s">
        <v>101</v>
      </c>
      <c r="F308" s="3">
        <v>1952</v>
      </c>
      <c r="G308" s="20">
        <v>0.05938425925705815</v>
      </c>
      <c r="H308" s="7">
        <v>8.419739612068534</v>
      </c>
      <c r="I308" s="18">
        <f t="shared" si="4"/>
        <v>0.004948688271421513</v>
      </c>
      <c r="J308" s="5" t="s">
        <v>370</v>
      </c>
      <c r="K308" s="3">
        <v>243</v>
      </c>
    </row>
    <row r="309" spans="1:11" ht="15">
      <c r="A309" s="6">
        <v>307</v>
      </c>
      <c r="B309" s="1">
        <v>424</v>
      </c>
      <c r="C309" s="2" t="s">
        <v>365</v>
      </c>
      <c r="D309" s="3" t="s">
        <v>13</v>
      </c>
      <c r="E309" s="4" t="s">
        <v>59</v>
      </c>
      <c r="F309" s="3">
        <v>1945</v>
      </c>
      <c r="G309" s="20">
        <v>0.06425694444624241</v>
      </c>
      <c r="H309" s="7">
        <v>7.781260131631403</v>
      </c>
      <c r="I309" s="18">
        <f t="shared" si="4"/>
        <v>0.0053547453705202015</v>
      </c>
      <c r="J309" s="5" t="s">
        <v>370</v>
      </c>
      <c r="K309" s="3">
        <v>244</v>
      </c>
    </row>
    <row r="310" spans="1:11" ht="15">
      <c r="A310" s="6">
        <v>308</v>
      </c>
      <c r="B310" s="1">
        <v>404</v>
      </c>
      <c r="C310" s="2" t="s">
        <v>366</v>
      </c>
      <c r="D310" s="3" t="s">
        <v>13</v>
      </c>
      <c r="E310" s="4" t="s">
        <v>66</v>
      </c>
      <c r="F310" s="3">
        <v>1938</v>
      </c>
      <c r="G310" s="20">
        <v>0.06765972221910488</v>
      </c>
      <c r="H310" s="7">
        <v>7.389920969241231</v>
      </c>
      <c r="I310" s="18">
        <f t="shared" si="4"/>
        <v>0.005638310184925406</v>
      </c>
      <c r="J310" s="5" t="s">
        <v>370</v>
      </c>
      <c r="K310" s="3">
        <v>245</v>
      </c>
    </row>
    <row r="311" spans="1:11" ht="15">
      <c r="A311" s="6">
        <v>309</v>
      </c>
      <c r="B311" s="1">
        <v>397</v>
      </c>
      <c r="C311" s="2" t="s">
        <v>367</v>
      </c>
      <c r="D311" s="3" t="s">
        <v>13</v>
      </c>
      <c r="E311" s="4" t="s">
        <v>66</v>
      </c>
      <c r="F311" s="3">
        <v>1960</v>
      </c>
      <c r="G311" s="20">
        <v>0.06767129629588453</v>
      </c>
      <c r="H311" s="7">
        <v>7.388657043213872</v>
      </c>
      <c r="I311" s="18">
        <f t="shared" si="4"/>
        <v>0.005639274691323711</v>
      </c>
      <c r="J311" s="5" t="s">
        <v>370</v>
      </c>
      <c r="K311" s="3">
        <v>246</v>
      </c>
    </row>
    <row r="312" spans="8:9" ht="15">
      <c r="H312" s="7">
        <f aca="true" t="shared" si="5" ref="H312:H323">IF(B312&gt;0,IF(G312&lt;&gt;"",$G$1/G312/24,""),"")</f>
      </c>
      <c r="I312" s="18">
        <f t="shared" si="4"/>
      </c>
    </row>
    <row r="313" spans="8:9" ht="15">
      <c r="H313" s="7">
        <f t="shared" si="5"/>
      </c>
      <c r="I313" s="18">
        <f t="shared" si="4"/>
      </c>
    </row>
    <row r="314" spans="8:9" ht="15">
      <c r="H314" s="7">
        <f t="shared" si="5"/>
      </c>
      <c r="I314" s="18">
        <f t="shared" si="4"/>
      </c>
    </row>
    <row r="315" spans="8:9" ht="15">
      <c r="H315" s="7">
        <f t="shared" si="5"/>
      </c>
      <c r="I315" s="18">
        <f t="shared" si="4"/>
      </c>
    </row>
    <row r="316" spans="8:9" ht="15">
      <c r="H316" s="7">
        <f t="shared" si="5"/>
      </c>
      <c r="I316" s="18">
        <f t="shared" si="4"/>
      </c>
    </row>
    <row r="317" spans="8:9" ht="15">
      <c r="H317" s="7">
        <f t="shared" si="5"/>
      </c>
      <c r="I317" s="18">
        <f t="shared" si="4"/>
      </c>
    </row>
    <row r="318" spans="8:9" ht="15">
      <c r="H318" s="7">
        <f t="shared" si="5"/>
      </c>
      <c r="I318" s="18">
        <f t="shared" si="4"/>
      </c>
    </row>
    <row r="319" spans="8:9" ht="15">
      <c r="H319" s="7">
        <f t="shared" si="5"/>
      </c>
      <c r="I319" s="18">
        <f t="shared" si="4"/>
      </c>
    </row>
    <row r="320" spans="8:9" ht="15">
      <c r="H320" s="7">
        <f t="shared" si="5"/>
      </c>
      <c r="I320" s="18">
        <f t="shared" si="4"/>
      </c>
    </row>
    <row r="321" spans="8:9" ht="15">
      <c r="H321" s="7">
        <f t="shared" si="5"/>
      </c>
      <c r="I321" s="18">
        <f t="shared" si="4"/>
      </c>
    </row>
    <row r="322" spans="8:9" ht="15">
      <c r="H322" s="7">
        <f t="shared" si="5"/>
      </c>
      <c r="I322" s="18">
        <f t="shared" si="4"/>
      </c>
    </row>
    <row r="323" spans="8:9" ht="15">
      <c r="H323" s="7">
        <f t="shared" si="5"/>
      </c>
      <c r="I323" s="18">
        <f t="shared" si="4"/>
      </c>
    </row>
    <row r="324" spans="8:9" ht="15">
      <c r="H324" s="7">
        <f aca="true" t="shared" si="6" ref="H324:H387">IF(B324&gt;0,IF(G324&lt;&gt;"",$G$1/G324/24,""),"")</f>
      </c>
      <c r="I324" s="18">
        <f aca="true" t="shared" si="7" ref="I324:I387">IF(G324="","",G324/$G$1)</f>
      </c>
    </row>
    <row r="325" spans="8:9" ht="15">
      <c r="H325" s="7">
        <f t="shared" si="6"/>
      </c>
      <c r="I325" s="18">
        <f t="shared" si="7"/>
      </c>
    </row>
    <row r="326" spans="8:9" ht="15">
      <c r="H326" s="7">
        <f t="shared" si="6"/>
      </c>
      <c r="I326" s="18">
        <f t="shared" si="7"/>
      </c>
    </row>
    <row r="327" spans="8:9" ht="15">
      <c r="H327" s="7">
        <f t="shared" si="6"/>
      </c>
      <c r="I327" s="18">
        <f t="shared" si="7"/>
      </c>
    </row>
    <row r="328" spans="8:9" ht="15">
      <c r="H328" s="7">
        <f t="shared" si="6"/>
      </c>
      <c r="I328" s="18">
        <f t="shared" si="7"/>
      </c>
    </row>
    <row r="329" spans="8:9" ht="15">
      <c r="H329" s="7">
        <f t="shared" si="6"/>
      </c>
      <c r="I329" s="18">
        <f t="shared" si="7"/>
      </c>
    </row>
    <row r="330" spans="8:9" ht="15">
      <c r="H330" s="7">
        <f t="shared" si="6"/>
      </c>
      <c r="I330" s="18">
        <f t="shared" si="7"/>
      </c>
    </row>
    <row r="331" spans="8:9" ht="15">
      <c r="H331" s="7">
        <f t="shared" si="6"/>
      </c>
      <c r="I331" s="18">
        <f t="shared" si="7"/>
      </c>
    </row>
    <row r="332" spans="8:9" ht="15">
      <c r="H332" s="7">
        <f t="shared" si="6"/>
      </c>
      <c r="I332" s="18">
        <f t="shared" si="7"/>
      </c>
    </row>
    <row r="333" spans="8:9" ht="15">
      <c r="H333" s="7">
        <f t="shared" si="6"/>
      </c>
      <c r="I333" s="18">
        <f t="shared" si="7"/>
      </c>
    </row>
    <row r="334" spans="8:9" ht="15">
      <c r="H334" s="7">
        <f t="shared" si="6"/>
      </c>
      <c r="I334" s="18">
        <f t="shared" si="7"/>
      </c>
    </row>
    <row r="335" spans="8:9" ht="15">
      <c r="H335" s="7">
        <f t="shared" si="6"/>
      </c>
      <c r="I335" s="18">
        <f t="shared" si="7"/>
      </c>
    </row>
    <row r="336" spans="8:9" ht="15">
      <c r="H336" s="7">
        <f t="shared" si="6"/>
      </c>
      <c r="I336" s="18">
        <f t="shared" si="7"/>
      </c>
    </row>
    <row r="337" spans="8:9" ht="15">
      <c r="H337" s="7">
        <f t="shared" si="6"/>
      </c>
      <c r="I337" s="18">
        <f t="shared" si="7"/>
      </c>
    </row>
    <row r="338" spans="8:9" ht="15">
      <c r="H338" s="7">
        <f t="shared" si="6"/>
      </c>
      <c r="I338" s="18">
        <f t="shared" si="7"/>
      </c>
    </row>
    <row r="339" spans="8:9" ht="15">
      <c r="H339" s="7">
        <f t="shared" si="6"/>
      </c>
      <c r="I339" s="18">
        <f t="shared" si="7"/>
      </c>
    </row>
    <row r="340" spans="8:9" ht="15">
      <c r="H340" s="7">
        <f t="shared" si="6"/>
      </c>
      <c r="I340" s="18">
        <f t="shared" si="7"/>
      </c>
    </row>
    <row r="341" spans="8:9" ht="15">
      <c r="H341" s="7">
        <f t="shared" si="6"/>
      </c>
      <c r="I341" s="18">
        <f t="shared" si="7"/>
      </c>
    </row>
    <row r="342" spans="8:9" ht="15">
      <c r="H342" s="7">
        <f t="shared" si="6"/>
      </c>
      <c r="I342" s="18">
        <f t="shared" si="7"/>
      </c>
    </row>
    <row r="343" spans="8:9" ht="15">
      <c r="H343" s="7">
        <f t="shared" si="6"/>
      </c>
      <c r="I343" s="18">
        <f t="shared" si="7"/>
      </c>
    </row>
    <row r="344" spans="8:9" ht="15">
      <c r="H344" s="7">
        <f t="shared" si="6"/>
      </c>
      <c r="I344" s="18">
        <f t="shared" si="7"/>
      </c>
    </row>
    <row r="345" spans="8:9" ht="15">
      <c r="H345" s="7">
        <f t="shared" si="6"/>
      </c>
      <c r="I345" s="18">
        <f t="shared" si="7"/>
      </c>
    </row>
    <row r="346" spans="8:9" ht="15">
      <c r="H346" s="7">
        <f t="shared" si="6"/>
      </c>
      <c r="I346" s="18">
        <f t="shared" si="7"/>
      </c>
    </row>
    <row r="347" spans="8:9" ht="15">
      <c r="H347" s="7">
        <f t="shared" si="6"/>
      </c>
      <c r="I347" s="18">
        <f t="shared" si="7"/>
      </c>
    </row>
    <row r="348" spans="8:9" ht="15">
      <c r="H348" s="7">
        <f t="shared" si="6"/>
      </c>
      <c r="I348" s="18">
        <f t="shared" si="7"/>
      </c>
    </row>
    <row r="349" spans="8:9" ht="15">
      <c r="H349" s="7">
        <f t="shared" si="6"/>
      </c>
      <c r="I349" s="18">
        <f t="shared" si="7"/>
      </c>
    </row>
    <row r="350" spans="8:9" ht="15">
      <c r="H350" s="7">
        <f t="shared" si="6"/>
      </c>
      <c r="I350" s="18">
        <f t="shared" si="7"/>
      </c>
    </row>
    <row r="351" spans="8:9" ht="15">
      <c r="H351" s="7">
        <f t="shared" si="6"/>
      </c>
      <c r="I351" s="18">
        <f t="shared" si="7"/>
      </c>
    </row>
    <row r="352" spans="8:9" ht="15">
      <c r="H352" s="7">
        <f t="shared" si="6"/>
      </c>
      <c r="I352" s="18">
        <f t="shared" si="7"/>
      </c>
    </row>
    <row r="353" spans="8:9" ht="15">
      <c r="H353" s="7">
        <f t="shared" si="6"/>
      </c>
      <c r="I353" s="18">
        <f t="shared" si="7"/>
      </c>
    </row>
    <row r="354" spans="8:9" ht="15">
      <c r="H354" s="7">
        <f t="shared" si="6"/>
      </c>
      <c r="I354" s="18">
        <f t="shared" si="7"/>
      </c>
    </row>
    <row r="355" spans="8:9" ht="15">
      <c r="H355" s="7">
        <f t="shared" si="6"/>
      </c>
      <c r="I355" s="18">
        <f t="shared" si="7"/>
      </c>
    </row>
    <row r="356" spans="8:9" ht="15">
      <c r="H356" s="7">
        <f t="shared" si="6"/>
      </c>
      <c r="I356" s="18">
        <f t="shared" si="7"/>
      </c>
    </row>
    <row r="357" spans="8:9" ht="15">
      <c r="H357" s="7">
        <f t="shared" si="6"/>
      </c>
      <c r="I357" s="18">
        <f t="shared" si="7"/>
      </c>
    </row>
    <row r="358" spans="8:9" ht="15">
      <c r="H358" s="7">
        <f t="shared" si="6"/>
      </c>
      <c r="I358" s="18">
        <f t="shared" si="7"/>
      </c>
    </row>
    <row r="359" spans="8:9" ht="15">
      <c r="H359" s="7">
        <f t="shared" si="6"/>
      </c>
      <c r="I359" s="18">
        <f t="shared" si="7"/>
      </c>
    </row>
    <row r="360" spans="8:9" ht="15">
      <c r="H360" s="7">
        <f t="shared" si="6"/>
      </c>
      <c r="I360" s="18">
        <f t="shared" si="7"/>
      </c>
    </row>
    <row r="361" spans="8:9" ht="15">
      <c r="H361" s="7">
        <f t="shared" si="6"/>
      </c>
      <c r="I361" s="18">
        <f t="shared" si="7"/>
      </c>
    </row>
    <row r="362" spans="8:9" ht="15">
      <c r="H362" s="7">
        <f t="shared" si="6"/>
      </c>
      <c r="I362" s="18">
        <f t="shared" si="7"/>
      </c>
    </row>
    <row r="363" spans="8:9" ht="15">
      <c r="H363" s="7">
        <f t="shared" si="6"/>
      </c>
      <c r="I363" s="18">
        <f t="shared" si="7"/>
      </c>
    </row>
    <row r="364" spans="8:9" ht="15">
      <c r="H364" s="7">
        <f t="shared" si="6"/>
      </c>
      <c r="I364" s="18">
        <f t="shared" si="7"/>
      </c>
    </row>
    <row r="365" spans="8:9" ht="15">
      <c r="H365" s="7">
        <f t="shared" si="6"/>
      </c>
      <c r="I365" s="18">
        <f t="shared" si="7"/>
      </c>
    </row>
    <row r="366" spans="8:9" ht="15">
      <c r="H366" s="7">
        <f t="shared" si="6"/>
      </c>
      <c r="I366" s="18">
        <f t="shared" si="7"/>
      </c>
    </row>
    <row r="367" spans="8:9" ht="15">
      <c r="H367" s="7">
        <f t="shared" si="6"/>
      </c>
      <c r="I367" s="18">
        <f t="shared" si="7"/>
      </c>
    </row>
    <row r="368" spans="8:9" ht="15">
      <c r="H368" s="7">
        <f t="shared" si="6"/>
      </c>
      <c r="I368" s="18">
        <f t="shared" si="7"/>
      </c>
    </row>
    <row r="369" spans="8:9" ht="15">
      <c r="H369" s="7">
        <f t="shared" si="6"/>
      </c>
      <c r="I369" s="18">
        <f t="shared" si="7"/>
      </c>
    </row>
    <row r="370" spans="8:9" ht="15">
      <c r="H370" s="7">
        <f t="shared" si="6"/>
      </c>
      <c r="I370" s="18">
        <f t="shared" si="7"/>
      </c>
    </row>
    <row r="371" spans="8:9" ht="15">
      <c r="H371" s="7">
        <f t="shared" si="6"/>
      </c>
      <c r="I371" s="18">
        <f t="shared" si="7"/>
      </c>
    </row>
    <row r="372" spans="8:9" ht="15">
      <c r="H372" s="7">
        <f t="shared" si="6"/>
      </c>
      <c r="I372" s="18">
        <f t="shared" si="7"/>
      </c>
    </row>
    <row r="373" spans="8:9" ht="15">
      <c r="H373" s="7">
        <f t="shared" si="6"/>
      </c>
      <c r="I373" s="18">
        <f t="shared" si="7"/>
      </c>
    </row>
    <row r="374" spans="8:9" ht="15">
      <c r="H374" s="7">
        <f t="shared" si="6"/>
      </c>
      <c r="I374" s="18">
        <f t="shared" si="7"/>
      </c>
    </row>
    <row r="375" spans="8:9" ht="15">
      <c r="H375" s="7">
        <f t="shared" si="6"/>
      </c>
      <c r="I375" s="18">
        <f t="shared" si="7"/>
      </c>
    </row>
    <row r="376" spans="8:9" ht="15">
      <c r="H376" s="7">
        <f t="shared" si="6"/>
      </c>
      <c r="I376" s="18">
        <f t="shared" si="7"/>
      </c>
    </row>
    <row r="377" spans="8:9" ht="15">
      <c r="H377" s="7">
        <f t="shared" si="6"/>
      </c>
      <c r="I377" s="18">
        <f t="shared" si="7"/>
      </c>
    </row>
    <row r="378" spans="8:9" ht="15">
      <c r="H378" s="7">
        <f t="shared" si="6"/>
      </c>
      <c r="I378" s="18">
        <f t="shared" si="7"/>
      </c>
    </row>
    <row r="379" spans="8:9" ht="15">
      <c r="H379" s="7">
        <f t="shared" si="6"/>
      </c>
      <c r="I379" s="18">
        <f t="shared" si="7"/>
      </c>
    </row>
    <row r="380" spans="8:9" ht="15">
      <c r="H380" s="7">
        <f t="shared" si="6"/>
      </c>
      <c r="I380" s="18">
        <f t="shared" si="7"/>
      </c>
    </row>
    <row r="381" spans="8:9" ht="15">
      <c r="H381" s="7">
        <f t="shared" si="6"/>
      </c>
      <c r="I381" s="18">
        <f t="shared" si="7"/>
      </c>
    </row>
    <row r="382" spans="8:9" ht="15">
      <c r="H382" s="7">
        <f t="shared" si="6"/>
      </c>
      <c r="I382" s="18">
        <f t="shared" si="7"/>
      </c>
    </row>
    <row r="383" spans="8:9" ht="15">
      <c r="H383" s="7">
        <f t="shared" si="6"/>
      </c>
      <c r="I383" s="18">
        <f t="shared" si="7"/>
      </c>
    </row>
    <row r="384" spans="8:9" ht="15">
      <c r="H384" s="7">
        <f t="shared" si="6"/>
      </c>
      <c r="I384" s="18">
        <f t="shared" si="7"/>
      </c>
    </row>
    <row r="385" spans="8:9" ht="15">
      <c r="H385" s="7">
        <f t="shared" si="6"/>
      </c>
      <c r="I385" s="18">
        <f t="shared" si="7"/>
      </c>
    </row>
    <row r="386" spans="8:9" ht="15">
      <c r="H386" s="7">
        <f t="shared" si="6"/>
      </c>
      <c r="I386" s="18">
        <f t="shared" si="7"/>
      </c>
    </row>
    <row r="387" spans="8:9" ht="15">
      <c r="H387" s="7">
        <f t="shared" si="6"/>
      </c>
      <c r="I387" s="18">
        <f t="shared" si="7"/>
      </c>
    </row>
    <row r="388" spans="8:9" ht="15">
      <c r="H388" s="7">
        <f aca="true" t="shared" si="8" ref="H388:H451">IF(B388&gt;0,IF(G388&lt;&gt;"",$G$1/G388/24,""),"")</f>
      </c>
      <c r="I388" s="18">
        <f aca="true" t="shared" si="9" ref="I388:I451">IF(G388="","",G388/$G$1)</f>
      </c>
    </row>
    <row r="389" spans="8:9" ht="15">
      <c r="H389" s="7">
        <f t="shared" si="8"/>
      </c>
      <c r="I389" s="18">
        <f t="shared" si="9"/>
      </c>
    </row>
    <row r="390" spans="8:9" ht="15">
      <c r="H390" s="7">
        <f t="shared" si="8"/>
      </c>
      <c r="I390" s="18">
        <f t="shared" si="9"/>
      </c>
    </row>
    <row r="391" spans="8:9" ht="15">
      <c r="H391" s="7">
        <f t="shared" si="8"/>
      </c>
      <c r="I391" s="18">
        <f t="shared" si="9"/>
      </c>
    </row>
    <row r="392" spans="8:9" ht="15">
      <c r="H392" s="7">
        <f t="shared" si="8"/>
      </c>
      <c r="I392" s="18">
        <f t="shared" si="9"/>
      </c>
    </row>
    <row r="393" spans="8:9" ht="15">
      <c r="H393" s="7">
        <f t="shared" si="8"/>
      </c>
      <c r="I393" s="18">
        <f t="shared" si="9"/>
      </c>
    </row>
    <row r="394" spans="8:9" ht="15">
      <c r="H394" s="7">
        <f t="shared" si="8"/>
      </c>
      <c r="I394" s="18">
        <f t="shared" si="9"/>
      </c>
    </row>
    <row r="395" spans="8:9" ht="15">
      <c r="H395" s="7">
        <f t="shared" si="8"/>
      </c>
      <c r="I395" s="18">
        <f t="shared" si="9"/>
      </c>
    </row>
    <row r="396" spans="8:9" ht="15">
      <c r="H396" s="7">
        <f t="shared" si="8"/>
      </c>
      <c r="I396" s="18">
        <f t="shared" si="9"/>
      </c>
    </row>
    <row r="397" spans="8:9" ht="15">
      <c r="H397" s="7">
        <f t="shared" si="8"/>
      </c>
      <c r="I397" s="18">
        <f t="shared" si="9"/>
      </c>
    </row>
    <row r="398" spans="8:9" ht="15">
      <c r="H398" s="7">
        <f t="shared" si="8"/>
      </c>
      <c r="I398" s="18">
        <f t="shared" si="9"/>
      </c>
    </row>
    <row r="399" spans="8:9" ht="15">
      <c r="H399" s="7">
        <f t="shared" si="8"/>
      </c>
      <c r="I399" s="18">
        <f t="shared" si="9"/>
      </c>
    </row>
    <row r="400" spans="8:9" ht="15">
      <c r="H400" s="7">
        <f t="shared" si="8"/>
      </c>
      <c r="I400" s="18">
        <f t="shared" si="9"/>
      </c>
    </row>
    <row r="401" spans="8:9" ht="15">
      <c r="H401" s="7">
        <f t="shared" si="8"/>
      </c>
      <c r="I401" s="18">
        <f t="shared" si="9"/>
      </c>
    </row>
    <row r="402" spans="8:9" ht="15">
      <c r="H402" s="7">
        <f t="shared" si="8"/>
      </c>
      <c r="I402" s="18">
        <f t="shared" si="9"/>
      </c>
    </row>
    <row r="403" spans="8:9" ht="15">
      <c r="H403" s="7">
        <f t="shared" si="8"/>
      </c>
      <c r="I403" s="18">
        <f t="shared" si="9"/>
      </c>
    </row>
    <row r="404" spans="8:9" ht="15">
      <c r="H404" s="7">
        <f t="shared" si="8"/>
      </c>
      <c r="I404" s="18">
        <f t="shared" si="9"/>
      </c>
    </row>
    <row r="405" spans="8:9" ht="15">
      <c r="H405" s="7">
        <f t="shared" si="8"/>
      </c>
      <c r="I405" s="18">
        <f t="shared" si="9"/>
      </c>
    </row>
    <row r="406" spans="8:9" ht="15">
      <c r="H406" s="7">
        <f t="shared" si="8"/>
      </c>
      <c r="I406" s="18">
        <f t="shared" si="9"/>
      </c>
    </row>
    <row r="407" spans="8:9" ht="15">
      <c r="H407" s="7">
        <f t="shared" si="8"/>
      </c>
      <c r="I407" s="18">
        <f t="shared" si="9"/>
      </c>
    </row>
    <row r="408" spans="8:9" ht="15">
      <c r="H408" s="7">
        <f t="shared" si="8"/>
      </c>
      <c r="I408" s="18">
        <f t="shared" si="9"/>
      </c>
    </row>
    <row r="409" spans="8:9" ht="15">
      <c r="H409" s="7">
        <f t="shared" si="8"/>
      </c>
      <c r="I409" s="18">
        <f t="shared" si="9"/>
      </c>
    </row>
    <row r="410" spans="8:9" ht="15">
      <c r="H410" s="7">
        <f t="shared" si="8"/>
      </c>
      <c r="I410" s="18">
        <f t="shared" si="9"/>
      </c>
    </row>
    <row r="411" spans="8:9" ht="15">
      <c r="H411" s="7">
        <f t="shared" si="8"/>
      </c>
      <c r="I411" s="18">
        <f t="shared" si="9"/>
      </c>
    </row>
    <row r="412" spans="8:9" ht="15">
      <c r="H412" s="7">
        <f t="shared" si="8"/>
      </c>
      <c r="I412" s="18">
        <f t="shared" si="9"/>
      </c>
    </row>
    <row r="413" spans="8:9" ht="15">
      <c r="H413" s="7">
        <f t="shared" si="8"/>
      </c>
      <c r="I413" s="18">
        <f t="shared" si="9"/>
      </c>
    </row>
    <row r="414" spans="8:9" ht="15">
      <c r="H414" s="7">
        <f t="shared" si="8"/>
      </c>
      <c r="I414" s="18">
        <f t="shared" si="9"/>
      </c>
    </row>
    <row r="415" spans="8:9" ht="15">
      <c r="H415" s="7">
        <f t="shared" si="8"/>
      </c>
      <c r="I415" s="18">
        <f t="shared" si="9"/>
      </c>
    </row>
    <row r="416" spans="8:9" ht="15">
      <c r="H416" s="7">
        <f t="shared" si="8"/>
      </c>
      <c r="I416" s="18">
        <f t="shared" si="9"/>
      </c>
    </row>
    <row r="417" spans="8:9" ht="15">
      <c r="H417" s="7">
        <f t="shared" si="8"/>
      </c>
      <c r="I417" s="18">
        <f t="shared" si="9"/>
      </c>
    </row>
    <row r="418" spans="8:9" ht="15">
      <c r="H418" s="7">
        <f t="shared" si="8"/>
      </c>
      <c r="I418" s="18">
        <f t="shared" si="9"/>
      </c>
    </row>
    <row r="419" spans="8:9" ht="15">
      <c r="H419" s="7">
        <f t="shared" si="8"/>
      </c>
      <c r="I419" s="18">
        <f t="shared" si="9"/>
      </c>
    </row>
    <row r="420" spans="8:9" ht="15">
      <c r="H420" s="7">
        <f t="shared" si="8"/>
      </c>
      <c r="I420" s="18">
        <f t="shared" si="9"/>
      </c>
    </row>
    <row r="421" spans="8:9" ht="15">
      <c r="H421" s="7">
        <f t="shared" si="8"/>
      </c>
      <c r="I421" s="18">
        <f t="shared" si="9"/>
      </c>
    </row>
    <row r="422" spans="8:9" ht="15">
      <c r="H422" s="7">
        <f t="shared" si="8"/>
      </c>
      <c r="I422" s="18">
        <f t="shared" si="9"/>
      </c>
    </row>
    <row r="423" spans="8:9" ht="15">
      <c r="H423" s="7">
        <f t="shared" si="8"/>
      </c>
      <c r="I423" s="18">
        <f t="shared" si="9"/>
      </c>
    </row>
    <row r="424" spans="8:9" ht="15">
      <c r="H424" s="7">
        <f t="shared" si="8"/>
      </c>
      <c r="I424" s="18">
        <f t="shared" si="9"/>
      </c>
    </row>
    <row r="425" spans="8:9" ht="15">
      <c r="H425" s="7">
        <f t="shared" si="8"/>
      </c>
      <c r="I425" s="18">
        <f t="shared" si="9"/>
      </c>
    </row>
    <row r="426" spans="8:9" ht="15">
      <c r="H426" s="7">
        <f t="shared" si="8"/>
      </c>
      <c r="I426" s="18">
        <f t="shared" si="9"/>
      </c>
    </row>
    <row r="427" spans="8:9" ht="15">
      <c r="H427" s="7">
        <f t="shared" si="8"/>
      </c>
      <c r="I427" s="18">
        <f t="shared" si="9"/>
      </c>
    </row>
    <row r="428" spans="8:9" ht="15">
      <c r="H428" s="7">
        <f t="shared" si="8"/>
      </c>
      <c r="I428" s="18">
        <f t="shared" si="9"/>
      </c>
    </row>
    <row r="429" spans="8:9" ht="15">
      <c r="H429" s="7">
        <f t="shared" si="8"/>
      </c>
      <c r="I429" s="18">
        <f t="shared" si="9"/>
      </c>
    </row>
    <row r="430" spans="8:9" ht="15">
      <c r="H430" s="7">
        <f t="shared" si="8"/>
      </c>
      <c r="I430" s="18">
        <f t="shared" si="9"/>
      </c>
    </row>
    <row r="431" spans="8:9" ht="15">
      <c r="H431" s="7">
        <f t="shared" si="8"/>
      </c>
      <c r="I431" s="18">
        <f t="shared" si="9"/>
      </c>
    </row>
    <row r="432" spans="8:9" ht="15">
      <c r="H432" s="7">
        <f t="shared" si="8"/>
      </c>
      <c r="I432" s="18">
        <f t="shared" si="9"/>
      </c>
    </row>
    <row r="433" spans="8:9" ht="15">
      <c r="H433" s="7">
        <f t="shared" si="8"/>
      </c>
      <c r="I433" s="18">
        <f t="shared" si="9"/>
      </c>
    </row>
    <row r="434" spans="8:9" ht="15">
      <c r="H434" s="7">
        <f t="shared" si="8"/>
      </c>
      <c r="I434" s="18">
        <f t="shared" si="9"/>
      </c>
    </row>
    <row r="435" spans="8:9" ht="15">
      <c r="H435" s="7">
        <f t="shared" si="8"/>
      </c>
      <c r="I435" s="18">
        <f t="shared" si="9"/>
      </c>
    </row>
    <row r="436" spans="8:9" ht="15">
      <c r="H436" s="7">
        <f t="shared" si="8"/>
      </c>
      <c r="I436" s="18">
        <f t="shared" si="9"/>
      </c>
    </row>
    <row r="437" spans="8:9" ht="15">
      <c r="H437" s="7">
        <f t="shared" si="8"/>
      </c>
      <c r="I437" s="18">
        <f t="shared" si="9"/>
      </c>
    </row>
    <row r="438" spans="8:9" ht="15">
      <c r="H438" s="7">
        <f t="shared" si="8"/>
      </c>
      <c r="I438" s="18">
        <f t="shared" si="9"/>
      </c>
    </row>
    <row r="439" spans="8:9" ht="15">
      <c r="H439" s="7">
        <f t="shared" si="8"/>
      </c>
      <c r="I439" s="18">
        <f t="shared" si="9"/>
      </c>
    </row>
    <row r="440" spans="8:9" ht="15">
      <c r="H440" s="7">
        <f t="shared" si="8"/>
      </c>
      <c r="I440" s="18">
        <f t="shared" si="9"/>
      </c>
    </row>
    <row r="441" spans="8:9" ht="15">
      <c r="H441" s="7">
        <f t="shared" si="8"/>
      </c>
      <c r="I441" s="18">
        <f t="shared" si="9"/>
      </c>
    </row>
    <row r="442" spans="8:9" ht="15">
      <c r="H442" s="7">
        <f t="shared" si="8"/>
      </c>
      <c r="I442" s="18">
        <f t="shared" si="9"/>
      </c>
    </row>
    <row r="443" spans="8:9" ht="15">
      <c r="H443" s="7">
        <f t="shared" si="8"/>
      </c>
      <c r="I443" s="18">
        <f t="shared" si="9"/>
      </c>
    </row>
    <row r="444" spans="8:9" ht="15">
      <c r="H444" s="7">
        <f t="shared" si="8"/>
      </c>
      <c r="I444" s="18">
        <f t="shared" si="9"/>
      </c>
    </row>
    <row r="445" spans="8:9" ht="15">
      <c r="H445" s="7">
        <f t="shared" si="8"/>
      </c>
      <c r="I445" s="18">
        <f t="shared" si="9"/>
      </c>
    </row>
    <row r="446" spans="8:9" ht="15">
      <c r="H446" s="7">
        <f t="shared" si="8"/>
      </c>
      <c r="I446" s="18">
        <f t="shared" si="9"/>
      </c>
    </row>
    <row r="447" spans="8:9" ht="15">
      <c r="H447" s="7">
        <f t="shared" si="8"/>
      </c>
      <c r="I447" s="18">
        <f t="shared" si="9"/>
      </c>
    </row>
    <row r="448" spans="8:9" ht="15">
      <c r="H448" s="7">
        <f t="shared" si="8"/>
      </c>
      <c r="I448" s="18">
        <f t="shared" si="9"/>
      </c>
    </row>
    <row r="449" spans="8:9" ht="15">
      <c r="H449" s="7">
        <f t="shared" si="8"/>
      </c>
      <c r="I449" s="18">
        <f t="shared" si="9"/>
      </c>
    </row>
    <row r="450" spans="8:9" ht="15">
      <c r="H450" s="7">
        <f t="shared" si="8"/>
      </c>
      <c r="I450" s="18">
        <f t="shared" si="9"/>
      </c>
    </row>
    <row r="451" spans="8:9" ht="15">
      <c r="H451" s="7">
        <f t="shared" si="8"/>
      </c>
      <c r="I451" s="18">
        <f t="shared" si="9"/>
      </c>
    </row>
    <row r="452" spans="8:9" ht="15">
      <c r="H452" s="7">
        <f aca="true" t="shared" si="10" ref="H452:H500">IF(B452&gt;0,IF(G452&lt;&gt;"",$G$1/G452/24,""),"")</f>
      </c>
      <c r="I452" s="18">
        <f aca="true" t="shared" si="11" ref="I452:I502">IF(G452="","",G452/$G$1)</f>
      </c>
    </row>
    <row r="453" spans="8:9" ht="15">
      <c r="H453" s="7">
        <f t="shared" si="10"/>
      </c>
      <c r="I453" s="18">
        <f t="shared" si="11"/>
      </c>
    </row>
    <row r="454" spans="8:9" ht="15">
      <c r="H454" s="7">
        <f t="shared" si="10"/>
      </c>
      <c r="I454" s="18">
        <f t="shared" si="11"/>
      </c>
    </row>
    <row r="455" spans="8:9" ht="15">
      <c r="H455" s="7">
        <f t="shared" si="10"/>
      </c>
      <c r="I455" s="18">
        <f t="shared" si="11"/>
      </c>
    </row>
    <row r="456" spans="8:9" ht="15">
      <c r="H456" s="7">
        <f t="shared" si="10"/>
      </c>
      <c r="I456" s="18">
        <f t="shared" si="11"/>
      </c>
    </row>
    <row r="457" spans="8:9" ht="15">
      <c r="H457" s="7">
        <f t="shared" si="10"/>
      </c>
      <c r="I457" s="18">
        <f t="shared" si="11"/>
      </c>
    </row>
    <row r="458" spans="8:9" ht="15">
      <c r="H458" s="7">
        <f t="shared" si="10"/>
      </c>
      <c r="I458" s="18">
        <f t="shared" si="11"/>
      </c>
    </row>
    <row r="459" spans="8:9" ht="15">
      <c r="H459" s="7">
        <f t="shared" si="10"/>
      </c>
      <c r="I459" s="18">
        <f t="shared" si="11"/>
      </c>
    </row>
    <row r="460" spans="8:9" ht="15">
      <c r="H460" s="7">
        <f t="shared" si="10"/>
      </c>
      <c r="I460" s="18">
        <f t="shared" si="11"/>
      </c>
    </row>
    <row r="461" spans="8:9" ht="15">
      <c r="H461" s="7">
        <f t="shared" si="10"/>
      </c>
      <c r="I461" s="18">
        <f t="shared" si="11"/>
      </c>
    </row>
    <row r="462" spans="8:9" ht="15">
      <c r="H462" s="7">
        <f t="shared" si="10"/>
      </c>
      <c r="I462" s="18">
        <f t="shared" si="11"/>
      </c>
    </row>
    <row r="463" spans="8:9" ht="15">
      <c r="H463" s="7">
        <f t="shared" si="10"/>
      </c>
      <c r="I463" s="18">
        <f t="shared" si="11"/>
      </c>
    </row>
    <row r="464" spans="8:9" ht="15">
      <c r="H464" s="7">
        <f t="shared" si="10"/>
      </c>
      <c r="I464" s="18">
        <f t="shared" si="11"/>
      </c>
    </row>
    <row r="465" spans="8:9" ht="15">
      <c r="H465" s="7">
        <f t="shared" si="10"/>
      </c>
      <c r="I465" s="18">
        <f t="shared" si="11"/>
      </c>
    </row>
    <row r="466" spans="8:9" ht="15">
      <c r="H466" s="7">
        <f t="shared" si="10"/>
      </c>
      <c r="I466" s="18">
        <f t="shared" si="11"/>
      </c>
    </row>
    <row r="467" spans="8:9" ht="15">
      <c r="H467" s="7">
        <f t="shared" si="10"/>
      </c>
      <c r="I467" s="18">
        <f t="shared" si="11"/>
      </c>
    </row>
    <row r="468" spans="8:9" ht="15">
      <c r="H468" s="7">
        <f t="shared" si="10"/>
      </c>
      <c r="I468" s="18">
        <f t="shared" si="11"/>
      </c>
    </row>
    <row r="469" spans="8:9" ht="15">
      <c r="H469" s="7">
        <f t="shared" si="10"/>
      </c>
      <c r="I469" s="18">
        <f t="shared" si="11"/>
      </c>
    </row>
    <row r="470" spans="8:9" ht="15">
      <c r="H470" s="7">
        <f t="shared" si="10"/>
      </c>
      <c r="I470" s="18">
        <f t="shared" si="11"/>
      </c>
    </row>
    <row r="471" spans="8:9" ht="15">
      <c r="H471" s="7">
        <f t="shared" si="10"/>
      </c>
      <c r="I471" s="18">
        <f t="shared" si="11"/>
      </c>
    </row>
    <row r="472" spans="8:9" ht="15">
      <c r="H472" s="7">
        <f t="shared" si="10"/>
      </c>
      <c r="I472" s="18">
        <f t="shared" si="11"/>
      </c>
    </row>
    <row r="473" spans="8:9" ht="15">
      <c r="H473" s="7">
        <f t="shared" si="10"/>
      </c>
      <c r="I473" s="18">
        <f t="shared" si="11"/>
      </c>
    </row>
    <row r="474" spans="8:9" ht="15">
      <c r="H474" s="7">
        <f t="shared" si="10"/>
      </c>
      <c r="I474" s="18">
        <f t="shared" si="11"/>
      </c>
    </row>
    <row r="475" spans="8:9" ht="15">
      <c r="H475" s="7">
        <f t="shared" si="10"/>
      </c>
      <c r="I475" s="18">
        <f t="shared" si="11"/>
      </c>
    </row>
    <row r="476" spans="8:9" ht="15">
      <c r="H476" s="7">
        <f t="shared" si="10"/>
      </c>
      <c r="I476" s="18">
        <f t="shared" si="11"/>
      </c>
    </row>
    <row r="477" spans="8:9" ht="15">
      <c r="H477" s="7">
        <f t="shared" si="10"/>
      </c>
      <c r="I477" s="18">
        <f t="shared" si="11"/>
      </c>
    </row>
    <row r="478" spans="8:9" ht="15">
      <c r="H478" s="7">
        <f t="shared" si="10"/>
      </c>
      <c r="I478" s="18">
        <f t="shared" si="11"/>
      </c>
    </row>
    <row r="479" spans="8:9" ht="15">
      <c r="H479" s="7">
        <f t="shared" si="10"/>
      </c>
      <c r="I479" s="18">
        <f t="shared" si="11"/>
      </c>
    </row>
    <row r="480" spans="8:9" ht="15">
      <c r="H480" s="7">
        <f t="shared" si="10"/>
      </c>
      <c r="I480" s="18">
        <f t="shared" si="11"/>
      </c>
    </row>
    <row r="481" spans="8:9" ht="15">
      <c r="H481" s="7">
        <f t="shared" si="10"/>
      </c>
      <c r="I481" s="18">
        <f t="shared" si="11"/>
      </c>
    </row>
    <row r="482" spans="8:9" ht="15">
      <c r="H482" s="7">
        <f t="shared" si="10"/>
      </c>
      <c r="I482" s="18">
        <f t="shared" si="11"/>
      </c>
    </row>
    <row r="483" spans="8:9" ht="15">
      <c r="H483" s="7">
        <f t="shared" si="10"/>
      </c>
      <c r="I483" s="18">
        <f t="shared" si="11"/>
      </c>
    </row>
    <row r="484" spans="8:9" ht="15">
      <c r="H484" s="7">
        <f t="shared" si="10"/>
      </c>
      <c r="I484" s="18">
        <f t="shared" si="11"/>
      </c>
    </row>
    <row r="485" spans="8:9" ht="15">
      <c r="H485" s="7">
        <f t="shared" si="10"/>
      </c>
      <c r="I485" s="18">
        <f t="shared" si="11"/>
      </c>
    </row>
    <row r="486" spans="8:9" ht="15">
      <c r="H486" s="7">
        <f t="shared" si="10"/>
      </c>
      <c r="I486" s="18">
        <f t="shared" si="11"/>
      </c>
    </row>
    <row r="487" spans="8:9" ht="15">
      <c r="H487" s="7">
        <f t="shared" si="10"/>
      </c>
      <c r="I487" s="18">
        <f t="shared" si="11"/>
      </c>
    </row>
    <row r="488" spans="8:9" ht="15">
      <c r="H488" s="7">
        <f t="shared" si="10"/>
      </c>
      <c r="I488" s="18">
        <f t="shared" si="11"/>
      </c>
    </row>
    <row r="489" spans="8:9" ht="15">
      <c r="H489" s="7">
        <f t="shared" si="10"/>
      </c>
      <c r="I489" s="18">
        <f t="shared" si="11"/>
      </c>
    </row>
    <row r="490" spans="8:9" ht="15">
      <c r="H490" s="7">
        <f t="shared" si="10"/>
      </c>
      <c r="I490" s="18">
        <f t="shared" si="11"/>
      </c>
    </row>
    <row r="491" spans="8:9" ht="15">
      <c r="H491" s="7">
        <f t="shared" si="10"/>
      </c>
      <c r="I491" s="18">
        <f t="shared" si="11"/>
      </c>
    </row>
    <row r="492" spans="8:9" ht="15">
      <c r="H492" s="7">
        <f t="shared" si="10"/>
      </c>
      <c r="I492" s="18">
        <f t="shared" si="11"/>
      </c>
    </row>
    <row r="493" spans="8:9" ht="15">
      <c r="H493" s="7">
        <f t="shared" si="10"/>
      </c>
      <c r="I493" s="18">
        <f t="shared" si="11"/>
      </c>
    </row>
    <row r="494" spans="8:9" ht="15">
      <c r="H494" s="7">
        <f t="shared" si="10"/>
      </c>
      <c r="I494" s="18">
        <f t="shared" si="11"/>
      </c>
    </row>
    <row r="495" spans="8:9" ht="15">
      <c r="H495" s="7">
        <f t="shared" si="10"/>
      </c>
      <c r="I495" s="18">
        <f t="shared" si="11"/>
      </c>
    </row>
    <row r="496" spans="8:9" ht="15">
      <c r="H496" s="7">
        <f t="shared" si="10"/>
      </c>
      <c r="I496" s="18">
        <f t="shared" si="11"/>
      </c>
    </row>
    <row r="497" spans="8:9" ht="15">
      <c r="H497" s="7">
        <f t="shared" si="10"/>
      </c>
      <c r="I497" s="18">
        <f t="shared" si="11"/>
      </c>
    </row>
    <row r="498" spans="8:9" ht="15">
      <c r="H498" s="7">
        <f t="shared" si="10"/>
      </c>
      <c r="I498" s="18">
        <f t="shared" si="11"/>
      </c>
    </row>
    <row r="499" spans="8:9" ht="15">
      <c r="H499" s="7">
        <f t="shared" si="10"/>
      </c>
      <c r="I499" s="18">
        <f t="shared" si="11"/>
      </c>
    </row>
    <row r="500" spans="8:9" ht="15">
      <c r="H500" s="7">
        <f t="shared" si="10"/>
      </c>
      <c r="I500" s="18">
        <f t="shared" si="11"/>
      </c>
    </row>
    <row r="501" ht="15">
      <c r="I501" s="18">
        <f t="shared" si="11"/>
      </c>
    </row>
    <row r="502" ht="15">
      <c r="I502" s="18">
        <f t="shared" si="11"/>
      </c>
    </row>
  </sheetData>
  <sheetProtection/>
  <autoFilter ref="A2:K2"/>
  <mergeCells count="1">
    <mergeCell ref="A1:D1"/>
  </mergeCells>
  <conditionalFormatting sqref="H312:H500">
    <cfRule type="cellIs" priority="8" dxfId="28" operator="equal" stopIfTrue="1">
      <formula>2</formula>
    </cfRule>
    <cfRule type="cellIs" priority="9" dxfId="29" operator="equal" stopIfTrue="1">
      <formula>3</formula>
    </cfRule>
    <cfRule type="cellIs" priority="10" dxfId="30" operator="equal" stopIfTrue="1">
      <formula>1</formula>
    </cfRule>
  </conditionalFormatting>
  <conditionalFormatting sqref="A3:A311">
    <cfRule type="expression" priority="6" dxfId="7" stopIfTrue="1">
      <formula>Q3&gt;0</formula>
    </cfRule>
  </conditionalFormatting>
  <conditionalFormatting sqref="H3:H311">
    <cfRule type="cellIs" priority="4" dxfId="28" operator="equal" stopIfTrue="1">
      <formula>2</formula>
    </cfRule>
    <cfRule type="cellIs" priority="5" dxfId="29" operator="equal" stopIfTrue="1">
      <formula>3</formula>
    </cfRule>
    <cfRule type="cellIs" priority="7" dxfId="30" operator="equal" stopIfTrue="1">
      <formula>1</formula>
    </cfRule>
  </conditionalFormatting>
  <printOptions/>
  <pageMargins left="0.11811023622047245" right="0.11811023622047245" top="0.15748031496062992" bottom="0.35433070866141736" header="0.31496062992125984" footer="0.11811023622047245"/>
  <pageSetup horizontalDpi="600" verticalDpi="600" orientation="landscape" paperSize="9" r:id="rId1"/>
  <headerFooter alignWithMargins="0"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2016-09-04T14:04:25Z</cp:lastPrinted>
  <dcterms:created xsi:type="dcterms:W3CDTF">2016-08-21T19:10:55Z</dcterms:created>
  <dcterms:modified xsi:type="dcterms:W3CDTF">2018-04-15T16:07:59Z</dcterms:modified>
  <cp:category/>
  <cp:version/>
  <cp:contentType/>
  <cp:contentStatus/>
</cp:coreProperties>
</file>