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</sheets>
  <externalReferences>
    <externalReference r:id="rId4"/>
  </externalReferences>
  <definedNames>
    <definedName name="_xlnm.Print_Titles" localSheetId="0">'Competitiva'!$1:$2</definedName>
    <definedName name="_xlnm._FilterDatabase" localSheetId="0" hidden="1">'Competitiva'!$A$2:$K$713</definedName>
    <definedName name="Iscritti">'[1]Iscritti'!$A$3:$T$1002</definedName>
  </definedNames>
  <calcPr fullCalcOnLoad="1"/>
</workbook>
</file>

<file path=xl/sharedStrings.xml><?xml version="1.0" encoding="utf-8"?>
<sst xmlns="http://schemas.openxmlformats.org/spreadsheetml/2006/main" count="864" uniqueCount="289">
  <si>
    <t>La Nobile</t>
  </si>
  <si>
    <t>Montepulciano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</si>
  <si>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</si>
  <si>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</si>
  <si>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</si>
  <si>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</si>
  <si>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</si>
  <si>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</si>
  <si>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</si>
  <si>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</si>
  <si>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</si>
  <si>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</si>
  <si>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</si>
  <si>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</si>
  <si>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Posizione M/F</t>
  </si>
  <si>
    <t>Ordine Arrivo</t>
  </si>
  <si>
    <t>Monaci Alessandro</t>
  </si>
  <si>
    <t>M</t>
  </si>
  <si>
    <t>S.S.D.S. Mens Sana In Corpore Sano</t>
  </si>
  <si>
    <t>D-35 SENIORES MASCH.</t>
  </si>
  <si>
    <t>Taoss Zackaria</t>
  </si>
  <si>
    <t>A.S.D. Pol. Chianciano</t>
  </si>
  <si>
    <t>A-20 SENIORES MASCH.</t>
  </si>
  <si>
    <t>Paganelli Alessandro</t>
  </si>
  <si>
    <t>C-30 SENIORES MASCH.</t>
  </si>
  <si>
    <t>Graziani Emanuele</t>
  </si>
  <si>
    <t>Podistica Il Campino</t>
  </si>
  <si>
    <t>B-25 SENIORES MASCH.</t>
  </si>
  <si>
    <t>Refi Mirko</t>
  </si>
  <si>
    <t>E-40 SENIORES MASCH.</t>
  </si>
  <si>
    <t>Valentini Giacomo</t>
  </si>
  <si>
    <t>Grazzini Paolo</t>
  </si>
  <si>
    <t>A.S.D. Weloveinsulina</t>
  </si>
  <si>
    <t>Ciambriello Giovanni</t>
  </si>
  <si>
    <t>A.S.D. G. Pod.  R. Valenti</t>
  </si>
  <si>
    <t>La Cava Alessandro</t>
  </si>
  <si>
    <t>A.S.D. Il Gregge Ribelle</t>
  </si>
  <si>
    <t>Frullanti Cesare</t>
  </si>
  <si>
    <t>Carlini Stefano</t>
  </si>
  <si>
    <t>G-50 VETERANI MASCH.</t>
  </si>
  <si>
    <t>Allori Fabio</t>
  </si>
  <si>
    <t>Atletica Ponticino</t>
  </si>
  <si>
    <t>Santucci Marco</t>
  </si>
  <si>
    <t>Calzoni Marco</t>
  </si>
  <si>
    <t>A.S.D. Sienarunners</t>
  </si>
  <si>
    <t>Bernini Lorenzo</t>
  </si>
  <si>
    <t>G.S. Fiamme Verdi Arezzo</t>
  </si>
  <si>
    <t>Volpi Roberto</t>
  </si>
  <si>
    <t>Pelagrilli Paolo</t>
  </si>
  <si>
    <t>A.S.D. Filippide Dlf Chiusi</t>
  </si>
  <si>
    <t>Brogi Fabio</t>
  </si>
  <si>
    <t>Tummolo Luciano</t>
  </si>
  <si>
    <t>Asd Runners Team Colleferro</t>
  </si>
  <si>
    <t>I-60 VETERANI MASCH.</t>
  </si>
  <si>
    <t>Cheli Luigi</t>
  </si>
  <si>
    <t>A.S.D. Team Marathon Bike</t>
  </si>
  <si>
    <t>Sanna Coccone Salvatore</t>
  </si>
  <si>
    <t>Sfondalmondo Massimiliano</t>
  </si>
  <si>
    <t>AVIS Perugia</t>
  </si>
  <si>
    <t>F-45 SENIORES MASCH.</t>
  </si>
  <si>
    <t>Carpino Angela</t>
  </si>
  <si>
    <t>F</t>
  </si>
  <si>
    <t>B-25 SENIORES FEMM.</t>
  </si>
  <si>
    <t>Cavallaro Giovanbattista</t>
  </si>
  <si>
    <t>C.R. Banca Monte dei Paschi di Siena</t>
  </si>
  <si>
    <t>Cerretani Francesco</t>
  </si>
  <si>
    <t>Malavolti Marco</t>
  </si>
  <si>
    <t>Masi Mirco</t>
  </si>
  <si>
    <t>A.S.D. Atletica Sinalunga</t>
  </si>
  <si>
    <t>Forzini Andrea</t>
  </si>
  <si>
    <t>Capolingua Giuseppe</t>
  </si>
  <si>
    <t>Rosati Andrea</t>
  </si>
  <si>
    <t>Paci Massimo</t>
  </si>
  <si>
    <t>H-55 VETERANI MASCH.</t>
  </si>
  <si>
    <t>Gazzei Marco</t>
  </si>
  <si>
    <t>A.S.D.Pol.Olimpia</t>
  </si>
  <si>
    <t>Pierangioli Raniero</t>
  </si>
  <si>
    <t>Gruppo Pod. I Risorti Buonconvento A.S.D</t>
  </si>
  <si>
    <t>Rocchi Alessandro</t>
  </si>
  <si>
    <t>Serluca Andrea</t>
  </si>
  <si>
    <t>Peccianti Luca</t>
  </si>
  <si>
    <t>A.S.D. G.S. Monteaperti</t>
  </si>
  <si>
    <t>Schicchi Marco</t>
  </si>
  <si>
    <t>Nardi Jacopo</t>
  </si>
  <si>
    <t>Gruppo Sportivo Lucignano Val D'Arbia</t>
  </si>
  <si>
    <t>Forzini Luca</t>
  </si>
  <si>
    <t>Brunelli Adriano</t>
  </si>
  <si>
    <t>A.S.D. G.S. Cappuccini 1972</t>
  </si>
  <si>
    <t>Vannuccini Biagio</t>
  </si>
  <si>
    <t>A.S.D. La Chianina</t>
  </si>
  <si>
    <t>Capacci Gianluca</t>
  </si>
  <si>
    <t>Avis Foiano</t>
  </si>
  <si>
    <t>Burroni Giovanni</t>
  </si>
  <si>
    <t>A.S.D. S.P. Torre del Mangia</t>
  </si>
  <si>
    <t>Brandini Mirko</t>
  </si>
  <si>
    <t>Martire Andrea</t>
  </si>
  <si>
    <t>Cioli Roberto</t>
  </si>
  <si>
    <t>Piccardi Marco</t>
  </si>
  <si>
    <t>Caroni Roberto</t>
  </si>
  <si>
    <t>Palestra "The Best Body"</t>
  </si>
  <si>
    <t>Conti Marco</t>
  </si>
  <si>
    <t>Perugini Federica</t>
  </si>
  <si>
    <t>A.S.D.Le Ancelle</t>
  </si>
  <si>
    <t>D-35 SENIORES FEMM.</t>
  </si>
  <si>
    <t>Brizzi Luciano</t>
  </si>
  <si>
    <t>Rossi David</t>
  </si>
  <si>
    <t>Tomaszun Monika</t>
  </si>
  <si>
    <t>F-45 SENIORES FEMM.</t>
  </si>
  <si>
    <t>Duchini Fabio</t>
  </si>
  <si>
    <t>Negrini Luca</t>
  </si>
  <si>
    <t>Nofroni Massimiliano</t>
  </si>
  <si>
    <t>Mucciarini Simone</t>
  </si>
  <si>
    <t>Lauricella Giuseppe Alessandro</t>
  </si>
  <si>
    <t>Atl. Sestini</t>
  </si>
  <si>
    <t>Nava Pietro</t>
  </si>
  <si>
    <t>Mencacci Gianni</t>
  </si>
  <si>
    <t>Tacconi Stefano</t>
  </si>
  <si>
    <t>Lacrimini Patrizia</t>
  </si>
  <si>
    <t>Marathon Club Città di Castello</t>
  </si>
  <si>
    <t>Rossi Giacomo</t>
  </si>
  <si>
    <t>Cicali Roberto</t>
  </si>
  <si>
    <t>Cannoni Mirko</t>
  </si>
  <si>
    <t>Beligni Andrea</t>
  </si>
  <si>
    <t>Ghezzi Moreno</t>
  </si>
  <si>
    <t>Biagi Andrea</t>
  </si>
  <si>
    <t>Maiano G.S.</t>
  </si>
  <si>
    <t>Moraschini Luca</t>
  </si>
  <si>
    <t>Provvedi Stefano</t>
  </si>
  <si>
    <t>G.S. Polizia di Stato</t>
  </si>
  <si>
    <t>Gattobigio Simona</t>
  </si>
  <si>
    <t>E-40 SENIORES FEMM.</t>
  </si>
  <si>
    <t>Barberini Pietro</t>
  </si>
  <si>
    <t>Sanarelli Nicoletta</t>
  </si>
  <si>
    <t>Barbetti Alessandro</t>
  </si>
  <si>
    <t>Olivieri Gianluca</t>
  </si>
  <si>
    <t>Magliozzi Alessandro</t>
  </si>
  <si>
    <t>Anatrini Tommaso</t>
  </si>
  <si>
    <t>Bonifacio Marco</t>
  </si>
  <si>
    <t>Ridoni Massimo</t>
  </si>
  <si>
    <t>Marzocchi Silva</t>
  </si>
  <si>
    <t>G-50 VETERANI FEMM.</t>
  </si>
  <si>
    <t>Tomaszun Marek</t>
  </si>
  <si>
    <t>Sprugnoli Elisa</t>
  </si>
  <si>
    <t>Gamberucci Davide</t>
  </si>
  <si>
    <t>Vagaggini Diego</t>
  </si>
  <si>
    <t>UISP Abbadia S.Salvatore ASD</t>
  </si>
  <si>
    <t>Bonifacio Andrea</t>
  </si>
  <si>
    <t>Giannini Paolo</t>
  </si>
  <si>
    <t>Zombardo Andrea</t>
  </si>
  <si>
    <t>Montefiori Marco</t>
  </si>
  <si>
    <t>Pacini Massimiliano</t>
  </si>
  <si>
    <t>Scopelliti Tania</t>
  </si>
  <si>
    <t>Boncompagni Ugo</t>
  </si>
  <si>
    <t>Torzini Fernando</t>
  </si>
  <si>
    <t>Betti Guido</t>
  </si>
  <si>
    <t>Farano Giovanni</t>
  </si>
  <si>
    <t>Cantagalli Guido</t>
  </si>
  <si>
    <t>Piastra Lorena</t>
  </si>
  <si>
    <t>CDP T&amp;RB group PG</t>
  </si>
  <si>
    <t>Attempati Andrea</t>
  </si>
  <si>
    <t>Pellegrini Alessandro</t>
  </si>
  <si>
    <t>Tanzini Silvano</t>
  </si>
  <si>
    <t>Tomassoni Antonio</t>
  </si>
  <si>
    <t>Sinopoli Italia</t>
  </si>
  <si>
    <t>Societa' Trieste</t>
  </si>
  <si>
    <t>Mala' Stepanka</t>
  </si>
  <si>
    <t>Sampieri Fabio</t>
  </si>
  <si>
    <t>Frullanti Enzo</t>
  </si>
  <si>
    <t>Pellegrini Paolo</t>
  </si>
  <si>
    <t>Del Bello Barbara</t>
  </si>
  <si>
    <t>H-55 VETERANI FEMM.</t>
  </si>
  <si>
    <t>Formisano Giovanni</t>
  </si>
  <si>
    <t>Dopo Lavoro Ferroviario Grosseto</t>
  </si>
  <si>
    <t>Anselmi Simone</t>
  </si>
  <si>
    <t>Bani Federico</t>
  </si>
  <si>
    <t>Draghi Riccardo</t>
  </si>
  <si>
    <t>Spinelli Carlo</t>
  </si>
  <si>
    <t>A.S.D. G.S. Bellavista</t>
  </si>
  <si>
    <t>Fe' Marco</t>
  </si>
  <si>
    <t>Goretti Renato</t>
  </si>
  <si>
    <t>L-65 VETERANI MASCH.</t>
  </si>
  <si>
    <t>Pintore Mariangela</t>
  </si>
  <si>
    <t>Borgianni Simone</t>
  </si>
  <si>
    <t>Mancini Michele</t>
  </si>
  <si>
    <t>Pulselli Gabriele</t>
  </si>
  <si>
    <t>Pepi Luciano</t>
  </si>
  <si>
    <t>Fabi Andrea</t>
  </si>
  <si>
    <t>Campetella Alessio</t>
  </si>
  <si>
    <t>Carobelli Giulio</t>
  </si>
  <si>
    <t>Forte Marco</t>
  </si>
  <si>
    <t>Nocciolini Fabrizio</t>
  </si>
  <si>
    <t>Amatori Podistica Arezzo</t>
  </si>
  <si>
    <t>Passaponti Alida</t>
  </si>
  <si>
    <t>Venturi Michele</t>
  </si>
  <si>
    <t>Nissum Mikkel</t>
  </si>
  <si>
    <t>Zacchei Carlo</t>
  </si>
  <si>
    <t>Fani Azelio</t>
  </si>
  <si>
    <t>M-70 VETERANI MASCH.</t>
  </si>
  <si>
    <t>Pericoli Leonardo</t>
  </si>
  <si>
    <t>Barabuffi Aliberto</t>
  </si>
  <si>
    <t>Mangani Paolo</t>
  </si>
  <si>
    <t>Braconi Daniela</t>
  </si>
  <si>
    <t>Pini Alberto</t>
  </si>
  <si>
    <t>Viciani Emanuele</t>
  </si>
  <si>
    <t>Cafaro Salvatore</t>
  </si>
  <si>
    <t>Cappelli Nicoletta</t>
  </si>
  <si>
    <t>Pol. Policiano</t>
  </si>
  <si>
    <t>Baini Alessandro</t>
  </si>
  <si>
    <t>Corsi Marco</t>
  </si>
  <si>
    <t>Del Vespa Anna</t>
  </si>
  <si>
    <t>Bossi Franco</t>
  </si>
  <si>
    <t>Francini Sabrina</t>
  </si>
  <si>
    <t>De Biasio Nicola</t>
  </si>
  <si>
    <t>Martinelli Roberto</t>
  </si>
  <si>
    <t>Maccioni Antonio</t>
  </si>
  <si>
    <t>Tomelleri Cesare</t>
  </si>
  <si>
    <t>Risini Fausto</t>
  </si>
  <si>
    <t>Michelangeli Daniele</t>
  </si>
  <si>
    <t>Falchetti Anna Maria</t>
  </si>
  <si>
    <t>Allara Riccardo</t>
  </si>
  <si>
    <t>Lodovichi Franco</t>
  </si>
  <si>
    <t>Pasquini Gilberto</t>
  </si>
  <si>
    <t>Pagliai Roberto</t>
  </si>
  <si>
    <t>Pierattelli Luigi</t>
  </si>
  <si>
    <t>Martini Marco</t>
  </si>
  <si>
    <t>Corsi Ilaria</t>
  </si>
  <si>
    <t>Cencini Gianluca</t>
  </si>
  <si>
    <t>Galeazzi Giuliano</t>
  </si>
  <si>
    <t>Riganelli Cristina</t>
  </si>
  <si>
    <t>Aldinucci Carlo</t>
  </si>
  <si>
    <t>Mancini Gianna</t>
  </si>
  <si>
    <t>Fernandez Francisco</t>
  </si>
  <si>
    <t>Pulselli Riccardo</t>
  </si>
  <si>
    <t>Nappini Armando</t>
  </si>
  <si>
    <t>Cenni Marco</t>
  </si>
  <si>
    <t>Fosi Giorgio</t>
  </si>
  <si>
    <t>G.P.A. Libertas Siena</t>
  </si>
  <si>
    <t>Brunelli Cecilia</t>
  </si>
  <si>
    <t>Caoduro Enzo</t>
  </si>
  <si>
    <t>Pezzuoli Devis</t>
  </si>
  <si>
    <t>Mazzetti Claudio</t>
  </si>
  <si>
    <t>Muzzi Simone</t>
  </si>
  <si>
    <t>Pellegrini Gianni</t>
  </si>
  <si>
    <t>Agnorelli Stefano</t>
  </si>
  <si>
    <t>Giannini  Paolo</t>
  </si>
  <si>
    <t>Menconi Antonello</t>
  </si>
  <si>
    <t>Cocchi Umberto</t>
  </si>
  <si>
    <t>De Lellis Maurizio</t>
  </si>
  <si>
    <t>Podistica Solidarietà</t>
  </si>
  <si>
    <t>Bracci Roberto</t>
  </si>
  <si>
    <t>Barbabianca Enrico</t>
  </si>
  <si>
    <t>Cioli Katia</t>
  </si>
  <si>
    <t>Mellone Carmine</t>
  </si>
  <si>
    <t>Rocchi Andrea</t>
  </si>
  <si>
    <t>Moroni Massimiliano</t>
  </si>
  <si>
    <t>Ciotti Riccardo</t>
  </si>
  <si>
    <t>Atletica Avis Sansepolcro</t>
  </si>
  <si>
    <t>Niccolini Sabrina</t>
  </si>
  <si>
    <t>Riccucci Maurizio</t>
  </si>
  <si>
    <t>Porcelli Giulia</t>
  </si>
  <si>
    <t>Fastelli Lorena</t>
  </si>
  <si>
    <t>Martinelli Gabriella</t>
  </si>
  <si>
    <t>Martinelli Alice</t>
  </si>
  <si>
    <t>Fabianelli Jasmine</t>
  </si>
  <si>
    <t>Tozzi Lucia</t>
  </si>
  <si>
    <t xml:space="preserve">Lorenzini Alessandro </t>
  </si>
  <si>
    <t>Casolaro Ilaria</t>
  </si>
  <si>
    <t>C-30 SENIORES FEMM.</t>
  </si>
  <si>
    <t>Zanin Michela</t>
  </si>
  <si>
    <t>Giannasi Luana</t>
  </si>
  <si>
    <t>Ugolini Lucia</t>
  </si>
  <si>
    <t>Panti Silviamaria</t>
  </si>
  <si>
    <t>Nardone Giuseppe</t>
  </si>
  <si>
    <t>Giglioni Luca</t>
  </si>
  <si>
    <t>Mucciarini Massimo</t>
  </si>
  <si>
    <t>De Felice Gianfranco</t>
  </si>
  <si>
    <t>Giovani Cinzia</t>
  </si>
  <si>
    <t>Crezzini Arturo</t>
  </si>
  <si>
    <t>Galluzzi Galliano</t>
  </si>
  <si>
    <t>Pini Silvia</t>
  </si>
  <si>
    <t>Buti Paola</t>
  </si>
  <si>
    <t>I-60 VETERANI FEMM.</t>
  </si>
  <si>
    <t>Nannetti Giuliano</t>
  </si>
  <si>
    <t>Vadi Giuliana</t>
  </si>
  <si>
    <t>Fradiani Laura</t>
  </si>
  <si>
    <t>Rosati Giuseppe</t>
  </si>
  <si>
    <t>Gatterelli Franco</t>
  </si>
  <si>
    <t>Monteriggioni Sport Cultura A.S.D.</t>
  </si>
  <si>
    <t>Parrini Cecilia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</si>
</sst>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:SS\ AM/PM"/>
    <numFmt numFmtId="166" formatCode="0.000"/>
    <numFmt numFmtId="167" formatCode="D\ MMMM\ YYYY;@"/>
    <numFmt numFmtId="168" formatCode="H\.MM\.SS"/>
    <numFmt numFmtId="169" formatCode="M:SS"/>
    <numFmt numFmtId="170" formatCode="H:MM:SS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>
      <alignment horizontal="center" vertical="center"/>
    </xf>
    <xf numFmtId="168" fontId="1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dxfs count="9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FFFFFF"/>
      </font>
      <border/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3"/>
  <sheetViews>
    <sheetView tabSelected="1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1" customWidth="1"/>
    <col min="7" max="7" width="10.140625" style="2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3" width="0" style="1" hidden="1" customWidth="1"/>
  </cols>
  <sheetData>
    <row r="1" spans="1:10" ht="18.75">
      <c r="A1" s="3" t="s">
        <v>0</v>
      </c>
      <c r="B1" s="3"/>
      <c r="C1" s="3"/>
      <c r="D1" s="3"/>
      <c r="E1" s="4" t="s">
        <v>1</v>
      </c>
      <c r="F1" s="4" t="s">
        <v>2</v>
      </c>
      <c r="G1" s="5">
        <v>9.6</v>
      </c>
      <c r="H1" s="4"/>
      <c r="I1" s="4"/>
      <c r="J1" s="6">
        <v>42582</v>
      </c>
    </row>
    <row r="2" spans="1:13" ht="30" customHeight="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9" t="s">
        <v>14</v>
      </c>
      <c r="M2" s="10" t="s">
        <v>15</v>
      </c>
    </row>
    <row r="3" spans="1:13" ht="15.75">
      <c r="A3" s="11">
        <v>1</v>
      </c>
      <c r="B3" s="12">
        <v>609</v>
      </c>
      <c r="C3" s="13" t="s">
        <v>16</v>
      </c>
      <c r="D3" s="14" t="s">
        <v>17</v>
      </c>
      <c r="E3" s="13" t="s">
        <v>18</v>
      </c>
      <c r="F3" s="14">
        <v>1979</v>
      </c>
      <c r="G3" s="15">
        <v>0.023606481481692754</v>
      </c>
      <c r="H3" s="16">
        <v>16.94449892120548</v>
      </c>
      <c r="I3" s="17">
        <v>0.0024590084876763285</v>
      </c>
      <c r="J3" s="18" t="s">
        <v>19</v>
      </c>
      <c r="K3" s="19">
        <v>1</v>
      </c>
      <c r="L3" s="20">
        <f aca="true" t="shared" si="0" ref="L3:L713">IF(B3="","",COUNTIF($D$3:D3,D3)-IF(D3="M",COUNTIF($P$3:P3,"M"))-IF(D3="F",COUNTIF($P$3:P3,"F")))</f>
        <v>1</v>
      </c>
      <c r="M3" s="1">
        <f aca="true" t="shared" si="1" ref="M3:M713">A3</f>
        <v>1</v>
      </c>
    </row>
    <row r="4" spans="1:13" ht="15">
      <c r="A4" s="11">
        <v>2</v>
      </c>
      <c r="B4" s="12">
        <v>223</v>
      </c>
      <c r="C4" s="13" t="s">
        <v>20</v>
      </c>
      <c r="D4" s="14" t="s">
        <v>17</v>
      </c>
      <c r="E4" s="13" t="s">
        <v>21</v>
      </c>
      <c r="F4" s="14">
        <v>1996</v>
      </c>
      <c r="G4" s="15">
        <v>0.0237685185202281</v>
      </c>
      <c r="H4" s="16">
        <v>16.828983247718266</v>
      </c>
      <c r="I4" s="17">
        <v>0.002475887345857094</v>
      </c>
      <c r="J4" s="18" t="s">
        <v>22</v>
      </c>
      <c r="K4" s="19">
        <v>1</v>
      </c>
      <c r="L4" s="20">
        <f t="shared" si="0"/>
        <v>2</v>
      </c>
      <c r="M4" s="1">
        <f t="shared" si="1"/>
        <v>2</v>
      </c>
    </row>
    <row r="5" spans="1:13" ht="15">
      <c r="A5" s="11">
        <v>3</v>
      </c>
      <c r="B5" s="12">
        <v>221</v>
      </c>
      <c r="C5" s="13" t="s">
        <v>23</v>
      </c>
      <c r="D5" s="14" t="s">
        <v>17</v>
      </c>
      <c r="E5" s="13" t="s">
        <v>21</v>
      </c>
      <c r="F5" s="14">
        <v>1986</v>
      </c>
      <c r="G5" s="15">
        <v>0.02440509259031387</v>
      </c>
      <c r="H5" s="16">
        <v>16.390021816952903</v>
      </c>
      <c r="I5" s="17">
        <v>0.0025421971448243617</v>
      </c>
      <c r="J5" s="18" t="s">
        <v>24</v>
      </c>
      <c r="K5" s="19">
        <v>1</v>
      </c>
      <c r="L5" s="20">
        <f t="shared" si="0"/>
        <v>3</v>
      </c>
      <c r="M5" s="1">
        <f t="shared" si="1"/>
        <v>3</v>
      </c>
    </row>
    <row r="6" spans="1:13" ht="15">
      <c r="A6" s="11">
        <v>4</v>
      </c>
      <c r="B6" s="12">
        <v>198</v>
      </c>
      <c r="C6" s="13" t="s">
        <v>25</v>
      </c>
      <c r="D6" s="14" t="s">
        <v>17</v>
      </c>
      <c r="E6" s="13" t="s">
        <v>26</v>
      </c>
      <c r="F6" s="14">
        <v>1987</v>
      </c>
      <c r="G6" s="15">
        <v>0.024891203705919906</v>
      </c>
      <c r="H6" s="16">
        <v>16.06993397048402</v>
      </c>
      <c r="I6" s="17">
        <v>0.002592833719366657</v>
      </c>
      <c r="J6" s="18" t="s">
        <v>27</v>
      </c>
      <c r="K6" s="19">
        <v>1</v>
      </c>
      <c r="L6" s="20">
        <f t="shared" si="0"/>
        <v>4</v>
      </c>
      <c r="M6" s="1">
        <f t="shared" si="1"/>
        <v>4</v>
      </c>
    </row>
    <row r="7" spans="1:13" ht="15">
      <c r="A7" s="11">
        <v>5</v>
      </c>
      <c r="B7" s="12">
        <v>190</v>
      </c>
      <c r="C7" s="13" t="s">
        <v>28</v>
      </c>
      <c r="D7" s="14" t="s">
        <v>17</v>
      </c>
      <c r="E7" s="13" t="s">
        <v>26</v>
      </c>
      <c r="F7" s="14">
        <v>1973</v>
      </c>
      <c r="G7" s="15">
        <v>0.0249027777754236</v>
      </c>
      <c r="H7" s="16">
        <v>16.062465143738205</v>
      </c>
      <c r="I7" s="17">
        <v>0.002594039351606625</v>
      </c>
      <c r="J7" s="18" t="s">
        <v>29</v>
      </c>
      <c r="K7" s="19">
        <v>1</v>
      </c>
      <c r="L7" s="20">
        <f t="shared" si="0"/>
        <v>5</v>
      </c>
      <c r="M7" s="1">
        <f t="shared" si="1"/>
        <v>5</v>
      </c>
    </row>
    <row r="8" spans="1:13" ht="15">
      <c r="A8" s="11">
        <v>6</v>
      </c>
      <c r="B8" s="12">
        <v>216</v>
      </c>
      <c r="C8" s="13" t="s">
        <v>30</v>
      </c>
      <c r="D8" s="14" t="s">
        <v>17</v>
      </c>
      <c r="E8" s="13" t="s">
        <v>21</v>
      </c>
      <c r="F8" s="14">
        <v>1981</v>
      </c>
      <c r="G8" s="15">
        <v>0.024983796298329253</v>
      </c>
      <c r="H8" s="16">
        <v>16.010377094963317</v>
      </c>
      <c r="I8" s="17">
        <v>0.002602478781075964</v>
      </c>
      <c r="J8" s="18" t="s">
        <v>19</v>
      </c>
      <c r="K8" s="19">
        <v>2</v>
      </c>
      <c r="L8" s="20">
        <f t="shared" si="0"/>
        <v>6</v>
      </c>
      <c r="M8" s="1">
        <f t="shared" si="1"/>
        <v>6</v>
      </c>
    </row>
    <row r="9" spans="1:13" ht="15">
      <c r="A9" s="11">
        <v>7</v>
      </c>
      <c r="B9" s="12">
        <v>174</v>
      </c>
      <c r="C9" s="13" t="s">
        <v>31</v>
      </c>
      <c r="D9" s="14" t="s">
        <v>17</v>
      </c>
      <c r="E9" s="13" t="s">
        <v>32</v>
      </c>
      <c r="F9" s="14">
        <v>1976</v>
      </c>
      <c r="G9" s="15">
        <v>0.025481481483438984</v>
      </c>
      <c r="H9" s="16">
        <v>15.697674417398746</v>
      </c>
      <c r="I9" s="17">
        <v>0.0026543209878582275</v>
      </c>
      <c r="J9" s="18" t="s">
        <v>29</v>
      </c>
      <c r="K9" s="19">
        <v>2</v>
      </c>
      <c r="L9" s="20">
        <f t="shared" si="0"/>
        <v>7</v>
      </c>
      <c r="M9" s="1">
        <f t="shared" si="1"/>
        <v>7</v>
      </c>
    </row>
    <row r="10" spans="1:13" ht="15">
      <c r="A10" s="11">
        <v>8</v>
      </c>
      <c r="B10" s="12">
        <v>28</v>
      </c>
      <c r="C10" s="13" t="s">
        <v>33</v>
      </c>
      <c r="D10" s="14" t="s">
        <v>17</v>
      </c>
      <c r="E10" s="13" t="s">
        <v>34</v>
      </c>
      <c r="F10" s="14">
        <v>1980</v>
      </c>
      <c r="G10" s="15">
        <v>0.025770833337446675</v>
      </c>
      <c r="H10" s="16">
        <v>15.521422794612322</v>
      </c>
      <c r="I10" s="17">
        <v>0.0026844618059840286</v>
      </c>
      <c r="J10" s="18" t="s">
        <v>19</v>
      </c>
      <c r="K10" s="19">
        <v>3</v>
      </c>
      <c r="L10" s="20">
        <f t="shared" si="0"/>
        <v>8</v>
      </c>
      <c r="M10" s="1">
        <f t="shared" si="1"/>
        <v>8</v>
      </c>
    </row>
    <row r="11" spans="1:13" ht="15">
      <c r="A11" s="11">
        <v>9</v>
      </c>
      <c r="B11" s="12">
        <v>100</v>
      </c>
      <c r="C11" s="13" t="s">
        <v>35</v>
      </c>
      <c r="D11" s="14" t="s">
        <v>17</v>
      </c>
      <c r="E11" s="13" t="s">
        <v>36</v>
      </c>
      <c r="F11" s="14">
        <v>1974</v>
      </c>
      <c r="G11" s="15">
        <v>0.026118055553524755</v>
      </c>
      <c r="H11" s="16">
        <v>15.31507577890951</v>
      </c>
      <c r="I11" s="17">
        <v>0.0027206307868254953</v>
      </c>
      <c r="J11" s="18" t="s">
        <v>29</v>
      </c>
      <c r="K11" s="19">
        <v>3</v>
      </c>
      <c r="L11" s="20">
        <f t="shared" si="0"/>
        <v>9</v>
      </c>
      <c r="M11" s="1">
        <f t="shared" si="1"/>
        <v>9</v>
      </c>
    </row>
    <row r="12" spans="1:13" ht="15">
      <c r="A12" s="11">
        <v>10</v>
      </c>
      <c r="B12" s="12">
        <v>33</v>
      </c>
      <c r="C12" s="13" t="s">
        <v>37</v>
      </c>
      <c r="D12" s="14" t="s">
        <v>17</v>
      </c>
      <c r="E12" s="13" t="s">
        <v>34</v>
      </c>
      <c r="F12" s="14">
        <v>1980</v>
      </c>
      <c r="G12" s="15">
        <v>0.026303240738343447</v>
      </c>
      <c r="H12" s="16">
        <v>15.20725160747594</v>
      </c>
      <c r="I12" s="17">
        <v>0.002739920910244109</v>
      </c>
      <c r="J12" s="18" t="s">
        <v>19</v>
      </c>
      <c r="K12" s="19">
        <v>4</v>
      </c>
      <c r="L12" s="20">
        <f t="shared" si="0"/>
        <v>10</v>
      </c>
      <c r="M12" s="1">
        <f t="shared" si="1"/>
        <v>10</v>
      </c>
    </row>
    <row r="13" spans="1:13" ht="15">
      <c r="A13" s="11">
        <v>11</v>
      </c>
      <c r="B13" s="12">
        <v>217</v>
      </c>
      <c r="C13" s="13" t="s">
        <v>38</v>
      </c>
      <c r="D13" s="14" t="s">
        <v>17</v>
      </c>
      <c r="E13" s="13" t="s">
        <v>21</v>
      </c>
      <c r="F13" s="14">
        <v>1966</v>
      </c>
      <c r="G13" s="15">
        <v>0.026337962961406447</v>
      </c>
      <c r="H13" s="16">
        <v>15.187203375831613</v>
      </c>
      <c r="I13" s="17">
        <v>0.0027435378084798385</v>
      </c>
      <c r="J13" s="18" t="s">
        <v>39</v>
      </c>
      <c r="K13" s="19">
        <v>1</v>
      </c>
      <c r="L13" s="20">
        <f t="shared" si="0"/>
        <v>11</v>
      </c>
      <c r="M13" s="1">
        <f t="shared" si="1"/>
        <v>11</v>
      </c>
    </row>
    <row r="14" spans="1:13" ht="15">
      <c r="A14" s="11">
        <v>12</v>
      </c>
      <c r="B14" s="12">
        <v>112</v>
      </c>
      <c r="C14" s="13" t="s">
        <v>40</v>
      </c>
      <c r="D14" s="14" t="s">
        <v>17</v>
      </c>
      <c r="E14" s="13" t="s">
        <v>41</v>
      </c>
      <c r="F14" s="14">
        <v>1972</v>
      </c>
      <c r="G14" s="15">
        <v>0.026372685184469447</v>
      </c>
      <c r="H14" s="16">
        <v>15.167207935108372</v>
      </c>
      <c r="I14" s="17">
        <v>0.0027471547067155675</v>
      </c>
      <c r="J14" s="18" t="s">
        <v>29</v>
      </c>
      <c r="K14" s="19">
        <v>4</v>
      </c>
      <c r="L14" s="20">
        <f t="shared" si="0"/>
        <v>12</v>
      </c>
      <c r="M14" s="1">
        <f t="shared" si="1"/>
        <v>12</v>
      </c>
    </row>
    <row r="15" spans="1:13" ht="15">
      <c r="A15" s="11">
        <v>13</v>
      </c>
      <c r="B15" s="12">
        <v>614</v>
      </c>
      <c r="C15" s="13" t="s">
        <v>42</v>
      </c>
      <c r="D15" s="14" t="s">
        <v>17</v>
      </c>
      <c r="E15" s="13" t="s">
        <v>18</v>
      </c>
      <c r="F15" s="14">
        <v>1975</v>
      </c>
      <c r="G15" s="15">
        <v>0.026407407407532446</v>
      </c>
      <c r="H15" s="16">
        <v>15.147265077067127</v>
      </c>
      <c r="I15" s="17">
        <v>0.0027507716049512965</v>
      </c>
      <c r="J15" s="18" t="s">
        <v>29</v>
      </c>
      <c r="K15" s="19">
        <v>5</v>
      </c>
      <c r="L15" s="20">
        <f t="shared" si="0"/>
        <v>13</v>
      </c>
      <c r="M15" s="1">
        <f t="shared" si="1"/>
        <v>13</v>
      </c>
    </row>
    <row r="16" spans="1:13" ht="15">
      <c r="A16" s="11">
        <v>14</v>
      </c>
      <c r="B16" s="12">
        <v>658</v>
      </c>
      <c r="C16" s="13" t="s">
        <v>43</v>
      </c>
      <c r="D16" s="14" t="s">
        <v>17</v>
      </c>
      <c r="E16" s="13" t="s">
        <v>44</v>
      </c>
      <c r="F16" s="14">
        <v>1983</v>
      </c>
      <c r="G16" s="15">
        <v>0.026442129630595446</v>
      </c>
      <c r="H16" s="16">
        <v>15.127374594562582</v>
      </c>
      <c r="I16" s="17">
        <v>0.002754388503187026</v>
      </c>
      <c r="J16" s="18" t="s">
        <v>24</v>
      </c>
      <c r="K16" s="19">
        <v>2</v>
      </c>
      <c r="L16" s="20">
        <f t="shared" si="0"/>
        <v>14</v>
      </c>
      <c r="M16" s="1">
        <f t="shared" si="1"/>
        <v>14</v>
      </c>
    </row>
    <row r="17" spans="1:13" ht="15">
      <c r="A17" s="11">
        <v>15</v>
      </c>
      <c r="B17" s="12">
        <v>197</v>
      </c>
      <c r="C17" s="13" t="s">
        <v>45</v>
      </c>
      <c r="D17" s="14" t="s">
        <v>17</v>
      </c>
      <c r="E17" s="13" t="s">
        <v>46</v>
      </c>
      <c r="F17" s="14">
        <v>1973</v>
      </c>
      <c r="G17" s="15">
        <v>0.026465277776878793</v>
      </c>
      <c r="H17" s="16">
        <v>15.11414326999648</v>
      </c>
      <c r="I17" s="17">
        <v>0.0027567997684248744</v>
      </c>
      <c r="J17" s="18" t="s">
        <v>29</v>
      </c>
      <c r="K17" s="19">
        <v>6</v>
      </c>
      <c r="L17" s="20">
        <f t="shared" si="0"/>
        <v>15</v>
      </c>
      <c r="M17" s="1">
        <f t="shared" si="1"/>
        <v>15</v>
      </c>
    </row>
    <row r="18" spans="1:13" ht="15">
      <c r="A18" s="11">
        <v>16</v>
      </c>
      <c r="B18" s="12">
        <v>617</v>
      </c>
      <c r="C18" s="13" t="s">
        <v>47</v>
      </c>
      <c r="D18" s="14" t="s">
        <v>17</v>
      </c>
      <c r="E18" s="13" t="s">
        <v>18</v>
      </c>
      <c r="F18" s="14">
        <v>1973</v>
      </c>
      <c r="G18" s="15">
        <v>0.026546296299784444</v>
      </c>
      <c r="H18" s="16">
        <v>15.068015345072752</v>
      </c>
      <c r="I18" s="17">
        <v>0.0027652391978942132</v>
      </c>
      <c r="J18" s="18" t="s">
        <v>29</v>
      </c>
      <c r="K18" s="19">
        <v>7</v>
      </c>
      <c r="L18" s="20">
        <f t="shared" si="0"/>
        <v>16</v>
      </c>
      <c r="M18" s="1">
        <f t="shared" si="1"/>
        <v>16</v>
      </c>
    </row>
    <row r="19" spans="1:13" ht="15">
      <c r="A19" s="11">
        <v>17</v>
      </c>
      <c r="B19" s="12">
        <v>655</v>
      </c>
      <c r="C19" s="13" t="s">
        <v>48</v>
      </c>
      <c r="D19" s="14" t="s">
        <v>17</v>
      </c>
      <c r="E19" s="13" t="s">
        <v>49</v>
      </c>
      <c r="F19" s="14">
        <v>1981</v>
      </c>
      <c r="G19" s="15">
        <v>0.026627314815414138</v>
      </c>
      <c r="H19" s="16">
        <v>15.022168129714913</v>
      </c>
      <c r="I19" s="17">
        <v>0.0027736786266056397</v>
      </c>
      <c r="J19" s="18" t="s">
        <v>19</v>
      </c>
      <c r="K19" s="19">
        <v>5</v>
      </c>
      <c r="L19" s="20">
        <f t="shared" si="0"/>
        <v>17</v>
      </c>
      <c r="M19" s="1">
        <f t="shared" si="1"/>
        <v>17</v>
      </c>
    </row>
    <row r="20" spans="1:13" ht="15">
      <c r="A20" s="11">
        <v>18</v>
      </c>
      <c r="B20" s="12">
        <v>25</v>
      </c>
      <c r="C20" s="13" t="s">
        <v>50</v>
      </c>
      <c r="D20" s="14" t="s">
        <v>17</v>
      </c>
      <c r="E20" s="13" t="s">
        <v>34</v>
      </c>
      <c r="F20" s="14">
        <v>1972</v>
      </c>
      <c r="G20" s="15">
        <v>0.026905092592642177</v>
      </c>
      <c r="H20" s="16">
        <v>14.86707390516059</v>
      </c>
      <c r="I20" s="17">
        <v>0.0028026138117335604</v>
      </c>
      <c r="J20" s="18" t="s">
        <v>29</v>
      </c>
      <c r="K20" s="19">
        <v>8</v>
      </c>
      <c r="L20" s="20">
        <f t="shared" si="0"/>
        <v>18</v>
      </c>
      <c r="M20" s="1">
        <f t="shared" si="1"/>
        <v>18</v>
      </c>
    </row>
    <row r="21" spans="1:13" ht="15">
      <c r="A21" s="11">
        <v>19</v>
      </c>
      <c r="B21" s="12">
        <v>17</v>
      </c>
      <c r="C21" s="13" t="s">
        <v>51</v>
      </c>
      <c r="D21" s="14" t="s">
        <v>17</v>
      </c>
      <c r="E21" s="13" t="s">
        <v>52</v>
      </c>
      <c r="F21" s="14">
        <v>1956</v>
      </c>
      <c r="G21" s="15">
        <v>0.02702083333133487</v>
      </c>
      <c r="H21" s="16">
        <v>14.803392445196634</v>
      </c>
      <c r="I21" s="17">
        <v>0.002814670138680716</v>
      </c>
      <c r="J21" s="18" t="s">
        <v>53</v>
      </c>
      <c r="K21" s="19">
        <v>1</v>
      </c>
      <c r="L21" s="20">
        <f t="shared" si="0"/>
        <v>19</v>
      </c>
      <c r="M21" s="1">
        <f t="shared" si="1"/>
        <v>19</v>
      </c>
    </row>
    <row r="22" spans="1:13" ht="15">
      <c r="A22" s="11">
        <v>20</v>
      </c>
      <c r="B22" s="12">
        <v>109</v>
      </c>
      <c r="C22" s="13" t="s">
        <v>54</v>
      </c>
      <c r="D22" s="14" t="s">
        <v>17</v>
      </c>
      <c r="E22" s="13" t="s">
        <v>55</v>
      </c>
      <c r="F22" s="14">
        <v>1983</v>
      </c>
      <c r="G22" s="15">
        <v>0.027067129631177522</v>
      </c>
      <c r="H22" s="16">
        <v>14.778072350134101</v>
      </c>
      <c r="I22" s="17">
        <v>0.0028194926699143252</v>
      </c>
      <c r="J22" s="18" t="s">
        <v>24</v>
      </c>
      <c r="K22" s="19">
        <v>3</v>
      </c>
      <c r="L22" s="20">
        <f t="shared" si="0"/>
        <v>20</v>
      </c>
      <c r="M22" s="1">
        <f t="shared" si="1"/>
        <v>20</v>
      </c>
    </row>
    <row r="23" spans="1:13" ht="15">
      <c r="A23" s="11">
        <v>21</v>
      </c>
      <c r="B23" s="12">
        <v>602</v>
      </c>
      <c r="C23" s="13" t="s">
        <v>56</v>
      </c>
      <c r="D23" s="14" t="s">
        <v>17</v>
      </c>
      <c r="E23" s="13" t="s">
        <v>18</v>
      </c>
      <c r="F23" s="14">
        <v>1980</v>
      </c>
      <c r="G23" s="15">
        <v>0.02713657407730352</v>
      </c>
      <c r="H23" s="16">
        <v>14.740254199388856</v>
      </c>
      <c r="I23" s="17">
        <v>0.0028267264663857836</v>
      </c>
      <c r="J23" s="18" t="s">
        <v>19</v>
      </c>
      <c r="K23" s="19">
        <v>6</v>
      </c>
      <c r="L23" s="20">
        <f t="shared" si="0"/>
        <v>21</v>
      </c>
      <c r="M23" s="1">
        <f t="shared" si="1"/>
        <v>21</v>
      </c>
    </row>
    <row r="24" spans="1:13" ht="15">
      <c r="A24" s="11">
        <v>22</v>
      </c>
      <c r="B24" s="12">
        <v>188</v>
      </c>
      <c r="C24" s="13" t="s">
        <v>57</v>
      </c>
      <c r="D24" s="14" t="s">
        <v>17</v>
      </c>
      <c r="E24" s="13" t="s">
        <v>58</v>
      </c>
      <c r="F24" s="14">
        <v>1971</v>
      </c>
      <c r="G24" s="15">
        <v>0.027263888892775867</v>
      </c>
      <c r="H24" s="16">
        <v>14.671421291846164</v>
      </c>
      <c r="I24" s="17">
        <v>0.0028399884263308195</v>
      </c>
      <c r="J24" s="18" t="s">
        <v>59</v>
      </c>
      <c r="K24" s="19">
        <v>1</v>
      </c>
      <c r="L24" s="20">
        <f t="shared" si="0"/>
        <v>22</v>
      </c>
      <c r="M24" s="1">
        <f t="shared" si="1"/>
        <v>22</v>
      </c>
    </row>
    <row r="25" spans="1:13" ht="15">
      <c r="A25" s="11">
        <v>23</v>
      </c>
      <c r="B25" s="12">
        <v>246</v>
      </c>
      <c r="C25" s="13" t="s">
        <v>60</v>
      </c>
      <c r="D25" s="14" t="s">
        <v>61</v>
      </c>
      <c r="E25" s="13" t="s">
        <v>18</v>
      </c>
      <c r="F25" s="14">
        <v>1987</v>
      </c>
      <c r="G25" s="15">
        <v>0.027530092593224254</v>
      </c>
      <c r="H25" s="16">
        <v>14.52955520020476</v>
      </c>
      <c r="I25" s="17">
        <v>0.0028677179784608597</v>
      </c>
      <c r="J25" s="18" t="s">
        <v>62</v>
      </c>
      <c r="K25" s="19">
        <v>1</v>
      </c>
      <c r="L25" s="20">
        <f t="shared" si="0"/>
        <v>1</v>
      </c>
      <c r="M25" s="1">
        <f t="shared" si="1"/>
        <v>23</v>
      </c>
    </row>
    <row r="26" spans="1:13" ht="15">
      <c r="A26" s="11">
        <v>24</v>
      </c>
      <c r="B26" s="12">
        <v>91</v>
      </c>
      <c r="C26" s="13" t="s">
        <v>63</v>
      </c>
      <c r="D26" s="14" t="s">
        <v>17</v>
      </c>
      <c r="E26" s="13" t="s">
        <v>64</v>
      </c>
      <c r="F26" s="14">
        <v>1977</v>
      </c>
      <c r="G26" s="15">
        <v>0.0275532407395076</v>
      </c>
      <c r="H26" s="16">
        <v>14.517348568237724</v>
      </c>
      <c r="I26" s="17">
        <v>0.0028701292436987087</v>
      </c>
      <c r="J26" s="18" t="s">
        <v>19</v>
      </c>
      <c r="K26" s="19">
        <v>7</v>
      </c>
      <c r="L26" s="20">
        <f t="shared" si="0"/>
        <v>23</v>
      </c>
      <c r="M26" s="1">
        <f t="shared" si="1"/>
        <v>24</v>
      </c>
    </row>
    <row r="27" spans="1:13" ht="15">
      <c r="A27" s="11">
        <v>25</v>
      </c>
      <c r="B27" s="12">
        <v>202</v>
      </c>
      <c r="C27" s="13" t="s">
        <v>65</v>
      </c>
      <c r="D27" s="14" t="s">
        <v>17</v>
      </c>
      <c r="E27" s="13" t="s">
        <v>21</v>
      </c>
      <c r="F27" s="14">
        <v>1975</v>
      </c>
      <c r="G27" s="15">
        <v>0.027599537039350253</v>
      </c>
      <c r="H27" s="16">
        <v>14.492996727796445</v>
      </c>
      <c r="I27" s="17">
        <v>0.002874951774932318</v>
      </c>
      <c r="J27" s="18" t="s">
        <v>29</v>
      </c>
      <c r="K27" s="19">
        <v>9</v>
      </c>
      <c r="L27" s="20">
        <f t="shared" si="0"/>
        <v>24</v>
      </c>
      <c r="M27" s="1">
        <f t="shared" si="1"/>
        <v>25</v>
      </c>
    </row>
    <row r="28" spans="1:13" ht="15">
      <c r="A28" s="11">
        <v>26</v>
      </c>
      <c r="B28" s="12">
        <v>608</v>
      </c>
      <c r="C28" s="13" t="s">
        <v>66</v>
      </c>
      <c r="D28" s="14" t="s">
        <v>17</v>
      </c>
      <c r="E28" s="13" t="s">
        <v>18</v>
      </c>
      <c r="F28" s="14">
        <v>1972</v>
      </c>
      <c r="G28" s="15">
        <v>0.027680555554979946</v>
      </c>
      <c r="H28" s="16">
        <v>14.450577019868986</v>
      </c>
      <c r="I28" s="17">
        <v>0.0028833912036437446</v>
      </c>
      <c r="J28" s="18" t="s">
        <v>29</v>
      </c>
      <c r="K28" s="19">
        <v>10</v>
      </c>
      <c r="L28" s="20">
        <f t="shared" si="0"/>
        <v>25</v>
      </c>
      <c r="M28" s="1">
        <f t="shared" si="1"/>
        <v>26</v>
      </c>
    </row>
    <row r="29" spans="1:13" ht="15">
      <c r="A29" s="11">
        <v>27</v>
      </c>
      <c r="B29" s="12">
        <v>225</v>
      </c>
      <c r="C29" s="13" t="s">
        <v>67</v>
      </c>
      <c r="D29" s="14" t="s">
        <v>17</v>
      </c>
      <c r="E29" s="13" t="s">
        <v>68</v>
      </c>
      <c r="F29" s="14">
        <v>1984</v>
      </c>
      <c r="G29" s="15">
        <v>0.027715277778042946</v>
      </c>
      <c r="H29" s="16">
        <v>14.432473064256804</v>
      </c>
      <c r="I29" s="17">
        <v>0.0028870081018794735</v>
      </c>
      <c r="J29" s="18" t="s">
        <v>24</v>
      </c>
      <c r="K29" s="19">
        <v>4</v>
      </c>
      <c r="L29" s="20">
        <f t="shared" si="0"/>
        <v>26</v>
      </c>
      <c r="M29" s="1">
        <f t="shared" si="1"/>
        <v>27</v>
      </c>
    </row>
    <row r="30" spans="1:13" ht="15">
      <c r="A30" s="11">
        <v>28</v>
      </c>
      <c r="B30" s="12">
        <v>113</v>
      </c>
      <c r="C30" s="13" t="s">
        <v>69</v>
      </c>
      <c r="D30" s="14" t="s">
        <v>17</v>
      </c>
      <c r="E30" s="13" t="s">
        <v>41</v>
      </c>
      <c r="F30" s="14">
        <v>1980</v>
      </c>
      <c r="G30" s="15">
        <v>0.027773148147389293</v>
      </c>
      <c r="H30" s="16">
        <v>14.4024004004602</v>
      </c>
      <c r="I30" s="17">
        <v>0.0028930362653530515</v>
      </c>
      <c r="J30" s="18" t="s">
        <v>19</v>
      </c>
      <c r="K30" s="19">
        <v>8</v>
      </c>
      <c r="L30" s="20">
        <f t="shared" si="0"/>
        <v>27</v>
      </c>
      <c r="M30" s="1">
        <f t="shared" si="1"/>
        <v>28</v>
      </c>
    </row>
    <row r="31" spans="1:13" ht="15">
      <c r="A31" s="11">
        <v>29</v>
      </c>
      <c r="B31" s="12">
        <v>244</v>
      </c>
      <c r="C31" s="13" t="s">
        <v>70</v>
      </c>
      <c r="D31" s="14" t="s">
        <v>17</v>
      </c>
      <c r="E31" s="13" t="s">
        <v>18</v>
      </c>
      <c r="F31" s="14">
        <v>1967</v>
      </c>
      <c r="G31" s="15">
        <v>0.027888888893357944</v>
      </c>
      <c r="H31" s="16">
        <v>14.342629479773379</v>
      </c>
      <c r="I31" s="17">
        <v>0.0029050925930581193</v>
      </c>
      <c r="J31" s="18" t="s">
        <v>59</v>
      </c>
      <c r="K31" s="19">
        <v>2</v>
      </c>
      <c r="L31" s="20">
        <f t="shared" si="0"/>
        <v>28</v>
      </c>
      <c r="M31" s="1">
        <f t="shared" si="1"/>
        <v>29</v>
      </c>
    </row>
    <row r="32" spans="1:13" ht="15">
      <c r="A32" s="11">
        <v>30</v>
      </c>
      <c r="B32" s="12">
        <v>670</v>
      </c>
      <c r="C32" s="13" t="s">
        <v>71</v>
      </c>
      <c r="D32" s="14" t="s">
        <v>17</v>
      </c>
      <c r="E32" s="13" t="s">
        <v>21</v>
      </c>
      <c r="F32" s="14">
        <v>1984</v>
      </c>
      <c r="G32" s="15">
        <v>0.028131944447522983</v>
      </c>
      <c r="H32" s="16">
        <v>14.218711427720736</v>
      </c>
      <c r="I32" s="17">
        <v>0.002930410879950311</v>
      </c>
      <c r="J32" s="18" t="s">
        <v>24</v>
      </c>
      <c r="K32" s="19">
        <v>5</v>
      </c>
      <c r="L32" s="20">
        <f t="shared" si="0"/>
        <v>29</v>
      </c>
      <c r="M32" s="1">
        <f t="shared" si="1"/>
        <v>30</v>
      </c>
    </row>
    <row r="33" spans="1:13" ht="15">
      <c r="A33" s="11">
        <v>31</v>
      </c>
      <c r="B33" s="12">
        <v>115</v>
      </c>
      <c r="C33" s="13" t="s">
        <v>72</v>
      </c>
      <c r="D33" s="14" t="s">
        <v>17</v>
      </c>
      <c r="E33" s="13" t="s">
        <v>41</v>
      </c>
      <c r="F33" s="14">
        <v>1961</v>
      </c>
      <c r="G33" s="15">
        <v>0.02815509259380633</v>
      </c>
      <c r="H33" s="16">
        <v>14.20702129347618</v>
      </c>
      <c r="I33" s="17">
        <v>0.0029328221451881595</v>
      </c>
      <c r="J33" s="18" t="s">
        <v>73</v>
      </c>
      <c r="K33" s="19">
        <v>1</v>
      </c>
      <c r="L33" s="20">
        <f t="shared" si="0"/>
        <v>30</v>
      </c>
      <c r="M33" s="1">
        <f t="shared" si="1"/>
        <v>31</v>
      </c>
    </row>
    <row r="34" spans="1:13" ht="15">
      <c r="A34" s="11">
        <v>32</v>
      </c>
      <c r="B34" s="12">
        <v>659</v>
      </c>
      <c r="C34" s="13" t="s">
        <v>74</v>
      </c>
      <c r="D34" s="14" t="s">
        <v>17</v>
      </c>
      <c r="E34" s="13" t="s">
        <v>75</v>
      </c>
      <c r="F34" s="14">
        <v>1984</v>
      </c>
      <c r="G34" s="15">
        <v>0.028236111109436024</v>
      </c>
      <c r="H34" s="16">
        <v>14.166256764244238</v>
      </c>
      <c r="I34" s="17">
        <v>0.002941261573899586</v>
      </c>
      <c r="J34" s="18" t="s">
        <v>24</v>
      </c>
      <c r="K34" s="19">
        <v>6</v>
      </c>
      <c r="L34" s="20">
        <f t="shared" si="0"/>
        <v>31</v>
      </c>
      <c r="M34" s="1">
        <f t="shared" si="1"/>
        <v>32</v>
      </c>
    </row>
    <row r="35" spans="1:13" ht="15">
      <c r="A35" s="11">
        <v>33</v>
      </c>
      <c r="B35" s="12">
        <v>660</v>
      </c>
      <c r="C35" s="13" t="s">
        <v>76</v>
      </c>
      <c r="D35" s="14" t="s">
        <v>17</v>
      </c>
      <c r="E35" s="13" t="s">
        <v>77</v>
      </c>
      <c r="F35" s="14">
        <v>1971</v>
      </c>
      <c r="G35" s="15">
        <v>0.028270833332499024</v>
      </c>
      <c r="H35" s="16">
        <v>14.148857774920131</v>
      </c>
      <c r="I35" s="17">
        <v>0.002944878472135315</v>
      </c>
      <c r="J35" s="18" t="s">
        <v>59</v>
      </c>
      <c r="K35" s="19">
        <v>3</v>
      </c>
      <c r="L35" s="20">
        <f t="shared" si="0"/>
        <v>32</v>
      </c>
      <c r="M35" s="1">
        <f t="shared" si="1"/>
        <v>33</v>
      </c>
    </row>
    <row r="36" spans="1:13" ht="15">
      <c r="A36" s="11">
        <v>34</v>
      </c>
      <c r="B36" s="12">
        <v>53</v>
      </c>
      <c r="C36" s="13" t="s">
        <v>78</v>
      </c>
      <c r="D36" s="14" t="s">
        <v>17</v>
      </c>
      <c r="E36" s="13" t="s">
        <v>34</v>
      </c>
      <c r="F36" s="14">
        <v>1982</v>
      </c>
      <c r="G36" s="15">
        <v>0.02829398148605833</v>
      </c>
      <c r="H36" s="16">
        <v>14.137282170665777</v>
      </c>
      <c r="I36" s="17">
        <v>0.002947289738131076</v>
      </c>
      <c r="J36" s="18" t="s">
        <v>24</v>
      </c>
      <c r="K36" s="19">
        <v>7</v>
      </c>
      <c r="L36" s="20">
        <f t="shared" si="0"/>
        <v>33</v>
      </c>
      <c r="M36" s="1">
        <f t="shared" si="1"/>
        <v>34</v>
      </c>
    </row>
    <row r="37" spans="1:13" ht="15">
      <c r="A37" s="11">
        <v>35</v>
      </c>
      <c r="B37" s="12">
        <v>54</v>
      </c>
      <c r="C37" s="13" t="s">
        <v>79</v>
      </c>
      <c r="D37" s="14" t="s">
        <v>17</v>
      </c>
      <c r="E37" s="13" t="s">
        <v>34</v>
      </c>
      <c r="F37" s="14">
        <v>1976</v>
      </c>
      <c r="G37" s="15">
        <v>0.028386574078467675</v>
      </c>
      <c r="H37" s="16">
        <v>14.091168553637319</v>
      </c>
      <c r="I37" s="17">
        <v>0.0029569347998403828</v>
      </c>
      <c r="J37" s="18" t="s">
        <v>29</v>
      </c>
      <c r="K37" s="19">
        <v>11</v>
      </c>
      <c r="L37" s="20">
        <f t="shared" si="0"/>
        <v>34</v>
      </c>
      <c r="M37" s="1">
        <f t="shared" si="1"/>
        <v>35</v>
      </c>
    </row>
    <row r="38" spans="1:13" ht="15">
      <c r="A38" s="11">
        <v>36</v>
      </c>
      <c r="B38" s="12">
        <v>61</v>
      </c>
      <c r="C38" s="13" t="s">
        <v>80</v>
      </c>
      <c r="D38" s="14" t="s">
        <v>17</v>
      </c>
      <c r="E38" s="13" t="s">
        <v>81</v>
      </c>
      <c r="F38" s="14">
        <v>1965</v>
      </c>
      <c r="G38" s="15">
        <v>0.028421296294254716</v>
      </c>
      <c r="H38" s="16">
        <v>14.073953413618888</v>
      </c>
      <c r="I38" s="17">
        <v>0.0029605516973181998</v>
      </c>
      <c r="J38" s="18" t="s">
        <v>39</v>
      </c>
      <c r="K38" s="19">
        <v>2</v>
      </c>
      <c r="L38" s="20">
        <f t="shared" si="0"/>
        <v>35</v>
      </c>
      <c r="M38" s="1">
        <f t="shared" si="1"/>
        <v>36</v>
      </c>
    </row>
    <row r="39" spans="1:13" ht="15">
      <c r="A39" s="11">
        <v>37</v>
      </c>
      <c r="B39" s="12">
        <v>191</v>
      </c>
      <c r="C39" s="13" t="s">
        <v>82</v>
      </c>
      <c r="D39" s="14" t="s">
        <v>17</v>
      </c>
      <c r="E39" s="13" t="s">
        <v>26</v>
      </c>
      <c r="F39" s="14">
        <v>1983</v>
      </c>
      <c r="G39" s="15">
        <v>0.02846759259409737</v>
      </c>
      <c r="H39" s="16">
        <v>14.051065213113182</v>
      </c>
      <c r="I39" s="17">
        <v>0.002965374228551809</v>
      </c>
      <c r="J39" s="18" t="s">
        <v>24</v>
      </c>
      <c r="K39" s="19">
        <v>8</v>
      </c>
      <c r="L39" s="20">
        <f t="shared" si="0"/>
        <v>36</v>
      </c>
      <c r="M39" s="1">
        <f t="shared" si="1"/>
        <v>37</v>
      </c>
    </row>
    <row r="40" spans="1:13" ht="15">
      <c r="A40" s="11">
        <v>38</v>
      </c>
      <c r="B40" s="12">
        <v>62</v>
      </c>
      <c r="C40" s="13" t="s">
        <v>83</v>
      </c>
      <c r="D40" s="14" t="s">
        <v>17</v>
      </c>
      <c r="E40" s="13" t="s">
        <v>84</v>
      </c>
      <c r="F40" s="14">
        <v>1976</v>
      </c>
      <c r="G40" s="15">
        <v>0.028490740740380716</v>
      </c>
      <c r="H40" s="16">
        <v>14.039649008952194</v>
      </c>
      <c r="I40" s="17">
        <v>0.002967785493789658</v>
      </c>
      <c r="J40" s="18" t="s">
        <v>29</v>
      </c>
      <c r="K40" s="19">
        <v>12</v>
      </c>
      <c r="L40" s="20">
        <f t="shared" si="0"/>
        <v>37</v>
      </c>
      <c r="M40" s="1">
        <f t="shared" si="1"/>
        <v>38</v>
      </c>
    </row>
    <row r="41" spans="1:13" ht="15">
      <c r="A41" s="11">
        <v>39</v>
      </c>
      <c r="B41" s="12">
        <v>114</v>
      </c>
      <c r="C41" s="13" t="s">
        <v>85</v>
      </c>
      <c r="D41" s="14" t="s">
        <v>17</v>
      </c>
      <c r="E41" s="13" t="s">
        <v>41</v>
      </c>
      <c r="F41" s="14">
        <v>1989</v>
      </c>
      <c r="G41" s="15">
        <v>0.028525462963443715</v>
      </c>
      <c r="H41" s="16">
        <v>14.022559441458064</v>
      </c>
      <c r="I41" s="17">
        <v>0.002971402392025387</v>
      </c>
      <c r="J41" s="18" t="s">
        <v>27</v>
      </c>
      <c r="K41" s="19">
        <v>2</v>
      </c>
      <c r="L41" s="20">
        <f t="shared" si="0"/>
        <v>38</v>
      </c>
      <c r="M41" s="1">
        <f t="shared" si="1"/>
        <v>39</v>
      </c>
    </row>
    <row r="42" spans="1:13" ht="15">
      <c r="A42" s="11">
        <v>40</v>
      </c>
      <c r="B42" s="12">
        <v>9</v>
      </c>
      <c r="C42" s="13" t="s">
        <v>86</v>
      </c>
      <c r="D42" s="14" t="s">
        <v>17</v>
      </c>
      <c r="E42" s="13" t="s">
        <v>87</v>
      </c>
      <c r="F42" s="14">
        <v>1956</v>
      </c>
      <c r="G42" s="15">
        <v>0.028583333332790062</v>
      </c>
      <c r="H42" s="16">
        <v>13.994169096475893</v>
      </c>
      <c r="I42" s="17">
        <v>0.002977430555498965</v>
      </c>
      <c r="J42" s="18" t="s">
        <v>53</v>
      </c>
      <c r="K42" s="19">
        <v>2</v>
      </c>
      <c r="L42" s="20">
        <f t="shared" si="0"/>
        <v>39</v>
      </c>
      <c r="M42" s="1">
        <f t="shared" si="1"/>
        <v>40</v>
      </c>
    </row>
    <row r="43" spans="1:13" ht="15">
      <c r="A43" s="11">
        <v>41</v>
      </c>
      <c r="B43" s="12">
        <v>642</v>
      </c>
      <c r="C43" s="13" t="s">
        <v>88</v>
      </c>
      <c r="D43" s="14" t="s">
        <v>17</v>
      </c>
      <c r="E43" s="13" t="s">
        <v>89</v>
      </c>
      <c r="F43" s="14">
        <v>1966</v>
      </c>
      <c r="G43" s="15">
        <v>0.02860648147907341</v>
      </c>
      <c r="H43" s="16">
        <v>13.982845121746736</v>
      </c>
      <c r="I43" s="17">
        <v>0.0029798418207368136</v>
      </c>
      <c r="J43" s="18" t="s">
        <v>39</v>
      </c>
      <c r="K43" s="19">
        <v>3</v>
      </c>
      <c r="L43" s="20">
        <f t="shared" si="0"/>
        <v>40</v>
      </c>
      <c r="M43" s="1">
        <f t="shared" si="1"/>
        <v>41</v>
      </c>
    </row>
    <row r="44" spans="1:13" ht="15">
      <c r="A44" s="11">
        <v>42</v>
      </c>
      <c r="B44" s="12">
        <v>665</v>
      </c>
      <c r="C44" s="13" t="s">
        <v>90</v>
      </c>
      <c r="D44" s="14" t="s">
        <v>17</v>
      </c>
      <c r="E44" s="13" t="s">
        <v>91</v>
      </c>
      <c r="F44" s="14">
        <v>1971</v>
      </c>
      <c r="G44" s="15">
        <v>0.028629629632632714</v>
      </c>
      <c r="H44" s="16">
        <v>13.971539455196819</v>
      </c>
      <c r="I44" s="17">
        <v>0.0029822530867325745</v>
      </c>
      <c r="J44" s="18" t="s">
        <v>59</v>
      </c>
      <c r="K44" s="19">
        <v>4</v>
      </c>
      <c r="L44" s="20">
        <f t="shared" si="0"/>
        <v>41</v>
      </c>
      <c r="M44" s="1">
        <f t="shared" si="1"/>
        <v>42</v>
      </c>
    </row>
    <row r="45" spans="1:13" ht="15">
      <c r="A45" s="11">
        <v>43</v>
      </c>
      <c r="B45" s="12">
        <v>133</v>
      </c>
      <c r="C45" s="13" t="s">
        <v>92</v>
      </c>
      <c r="D45" s="14" t="s">
        <v>17</v>
      </c>
      <c r="E45" s="13" t="s">
        <v>93</v>
      </c>
      <c r="F45" s="14">
        <v>1964</v>
      </c>
      <c r="G45" s="15">
        <v>0.02864120370213641</v>
      </c>
      <c r="H45" s="16">
        <v>13.965893478498012</v>
      </c>
      <c r="I45" s="17">
        <v>0.0029834587189725426</v>
      </c>
      <c r="J45" s="18" t="s">
        <v>39</v>
      </c>
      <c r="K45" s="19">
        <v>4</v>
      </c>
      <c r="L45" s="20">
        <f t="shared" si="0"/>
        <v>42</v>
      </c>
      <c r="M45" s="1">
        <f t="shared" si="1"/>
        <v>43</v>
      </c>
    </row>
    <row r="46" spans="1:13" ht="15">
      <c r="A46" s="11">
        <v>44</v>
      </c>
      <c r="B46" s="12">
        <v>23</v>
      </c>
      <c r="C46" s="13" t="s">
        <v>94</v>
      </c>
      <c r="D46" s="14" t="s">
        <v>17</v>
      </c>
      <c r="E46" s="13" t="s">
        <v>34</v>
      </c>
      <c r="F46" s="14">
        <v>1976</v>
      </c>
      <c r="G46" s="15">
        <v>0.028664351855695713</v>
      </c>
      <c r="H46" s="16">
        <v>13.954615196384372</v>
      </c>
      <c r="I46" s="17">
        <v>0.0029858699849683035</v>
      </c>
      <c r="J46" s="18" t="s">
        <v>29</v>
      </c>
      <c r="K46" s="19">
        <v>13</v>
      </c>
      <c r="L46" s="20">
        <f t="shared" si="0"/>
        <v>43</v>
      </c>
      <c r="M46" s="1">
        <f t="shared" si="1"/>
        <v>44</v>
      </c>
    </row>
    <row r="47" spans="1:13" ht="15">
      <c r="A47" s="11">
        <v>45</v>
      </c>
      <c r="B47" s="12">
        <v>671</v>
      </c>
      <c r="C47" s="13" t="s">
        <v>95</v>
      </c>
      <c r="D47" s="14" t="s">
        <v>17</v>
      </c>
      <c r="E47" s="13" t="s">
        <v>21</v>
      </c>
      <c r="F47" s="14">
        <v>1986</v>
      </c>
      <c r="G47" s="15">
        <v>0.028768518517608754</v>
      </c>
      <c r="H47" s="16">
        <v>13.904087544694605</v>
      </c>
      <c r="I47" s="17">
        <v>0.002996720678917579</v>
      </c>
      <c r="J47" s="18" t="s">
        <v>24</v>
      </c>
      <c r="K47" s="19">
        <v>9</v>
      </c>
      <c r="L47" s="20">
        <f t="shared" si="0"/>
        <v>44</v>
      </c>
      <c r="M47" s="1">
        <f t="shared" si="1"/>
        <v>45</v>
      </c>
    </row>
    <row r="48" spans="1:13" ht="15">
      <c r="A48" s="11">
        <v>46</v>
      </c>
      <c r="B48" s="12">
        <v>601</v>
      </c>
      <c r="C48" s="13" t="s">
        <v>96</v>
      </c>
      <c r="D48" s="14" t="s">
        <v>17</v>
      </c>
      <c r="E48" s="13" t="s">
        <v>18</v>
      </c>
      <c r="F48" s="14">
        <v>1967</v>
      </c>
      <c r="G48" s="15">
        <v>0.028884259263577405</v>
      </c>
      <c r="H48" s="16">
        <v>13.848373134650322</v>
      </c>
      <c r="I48" s="17">
        <v>0.0030087770066226467</v>
      </c>
      <c r="J48" s="18" t="s">
        <v>59</v>
      </c>
      <c r="K48" s="19">
        <v>5</v>
      </c>
      <c r="L48" s="20">
        <f t="shared" si="0"/>
        <v>45</v>
      </c>
      <c r="M48" s="1">
        <f t="shared" si="1"/>
        <v>46</v>
      </c>
    </row>
    <row r="49" spans="1:13" ht="15">
      <c r="A49" s="11">
        <v>47</v>
      </c>
      <c r="B49" s="12">
        <v>639</v>
      </c>
      <c r="C49" s="13" t="s">
        <v>97</v>
      </c>
      <c r="D49" s="14" t="s">
        <v>17</v>
      </c>
      <c r="E49" s="13" t="s">
        <v>89</v>
      </c>
      <c r="F49" s="14">
        <v>1964</v>
      </c>
      <c r="G49" s="15">
        <v>0.028988425925490446</v>
      </c>
      <c r="H49" s="16">
        <v>13.79861055678319</v>
      </c>
      <c r="I49" s="17">
        <v>0.0030196277005719216</v>
      </c>
      <c r="J49" s="18" t="s">
        <v>39</v>
      </c>
      <c r="K49" s="19">
        <v>5</v>
      </c>
      <c r="L49" s="20">
        <f t="shared" si="0"/>
        <v>46</v>
      </c>
      <c r="M49" s="1">
        <f t="shared" si="1"/>
        <v>47</v>
      </c>
    </row>
    <row r="50" spans="1:13" ht="15">
      <c r="A50" s="11">
        <v>48</v>
      </c>
      <c r="B50" s="12">
        <v>86</v>
      </c>
      <c r="C50" s="13" t="s">
        <v>98</v>
      </c>
      <c r="D50" s="14" t="s">
        <v>17</v>
      </c>
      <c r="E50" s="13" t="s">
        <v>99</v>
      </c>
      <c r="F50" s="14">
        <v>1969</v>
      </c>
      <c r="G50" s="15">
        <v>0.029092592594679445</v>
      </c>
      <c r="H50" s="16">
        <v>13.749204327466964</v>
      </c>
      <c r="I50" s="17">
        <v>0.003030478395279109</v>
      </c>
      <c r="J50" s="18" t="s">
        <v>59</v>
      </c>
      <c r="K50" s="19">
        <v>6</v>
      </c>
      <c r="L50" s="20">
        <f t="shared" si="0"/>
        <v>47</v>
      </c>
      <c r="M50" s="1">
        <f t="shared" si="1"/>
        <v>48</v>
      </c>
    </row>
    <row r="51" spans="1:13" ht="15">
      <c r="A51" s="11">
        <v>49</v>
      </c>
      <c r="B51" s="12">
        <v>629</v>
      </c>
      <c r="C51" s="13" t="s">
        <v>100</v>
      </c>
      <c r="D51" s="14" t="s">
        <v>17</v>
      </c>
      <c r="E51" s="13" t="s">
        <v>89</v>
      </c>
      <c r="F51" s="14">
        <v>1970</v>
      </c>
      <c r="G51" s="15">
        <v>0.029127314817742445</v>
      </c>
      <c r="H51" s="16">
        <v>13.732814112900867</v>
      </c>
      <c r="I51" s="17">
        <v>0.003034095293514838</v>
      </c>
      <c r="J51" s="18" t="s">
        <v>59</v>
      </c>
      <c r="K51" s="19">
        <v>7</v>
      </c>
      <c r="L51" s="20">
        <f t="shared" si="0"/>
        <v>48</v>
      </c>
      <c r="M51" s="1">
        <f t="shared" si="1"/>
        <v>49</v>
      </c>
    </row>
    <row r="52" spans="1:13" ht="15">
      <c r="A52" s="11">
        <v>50</v>
      </c>
      <c r="B52" s="12">
        <v>81</v>
      </c>
      <c r="C52" s="13" t="s">
        <v>101</v>
      </c>
      <c r="D52" s="14" t="s">
        <v>61</v>
      </c>
      <c r="E52" s="13" t="s">
        <v>102</v>
      </c>
      <c r="F52" s="14">
        <v>1979</v>
      </c>
      <c r="G52" s="15">
        <v>0.029231481479655486</v>
      </c>
      <c r="H52" s="16">
        <v>13.68387709936603</v>
      </c>
      <c r="I52" s="17">
        <v>0.0030449459874641134</v>
      </c>
      <c r="J52" s="18" t="s">
        <v>103</v>
      </c>
      <c r="K52" s="19">
        <v>1</v>
      </c>
      <c r="L52" s="20">
        <f t="shared" si="0"/>
        <v>2</v>
      </c>
      <c r="M52" s="1">
        <f t="shared" si="1"/>
        <v>50</v>
      </c>
    </row>
    <row r="53" spans="1:13" ht="15">
      <c r="A53" s="11">
        <v>51</v>
      </c>
      <c r="B53" s="12">
        <v>177</v>
      </c>
      <c r="C53" s="13" t="s">
        <v>104</v>
      </c>
      <c r="D53" s="14" t="s">
        <v>17</v>
      </c>
      <c r="E53" s="13" t="s">
        <v>84</v>
      </c>
      <c r="F53" s="14">
        <v>1964</v>
      </c>
      <c r="G53" s="15">
        <v>0.029266203702718485</v>
      </c>
      <c r="H53" s="16">
        <v>13.66764217399487</v>
      </c>
      <c r="I53" s="17">
        <v>0.0030485628856998423</v>
      </c>
      <c r="J53" s="18" t="s">
        <v>39</v>
      </c>
      <c r="K53" s="19">
        <v>6</v>
      </c>
      <c r="L53" s="20">
        <f t="shared" si="0"/>
        <v>49</v>
      </c>
      <c r="M53" s="1">
        <f t="shared" si="1"/>
        <v>51</v>
      </c>
    </row>
    <row r="54" spans="1:13" ht="15">
      <c r="A54" s="11">
        <v>52</v>
      </c>
      <c r="B54" s="12">
        <v>219</v>
      </c>
      <c r="C54" s="13" t="s">
        <v>105</v>
      </c>
      <c r="D54" s="14" t="s">
        <v>17</v>
      </c>
      <c r="E54" s="13" t="s">
        <v>21</v>
      </c>
      <c r="F54" s="14">
        <v>1981</v>
      </c>
      <c r="G54" s="15">
        <v>0.029335648148844484</v>
      </c>
      <c r="H54" s="16">
        <v>13.635287619024561</v>
      </c>
      <c r="I54" s="17">
        <v>0.0030557966821713007</v>
      </c>
      <c r="J54" s="18" t="s">
        <v>19</v>
      </c>
      <c r="K54" s="19">
        <v>9</v>
      </c>
      <c r="L54" s="20">
        <f t="shared" si="0"/>
        <v>50</v>
      </c>
      <c r="M54" s="1">
        <f t="shared" si="1"/>
        <v>52</v>
      </c>
    </row>
    <row r="55" spans="1:13" ht="15">
      <c r="A55" s="11">
        <v>53</v>
      </c>
      <c r="B55" s="12">
        <v>224</v>
      </c>
      <c r="C55" s="13" t="s">
        <v>106</v>
      </c>
      <c r="D55" s="14" t="s">
        <v>61</v>
      </c>
      <c r="E55" s="13" t="s">
        <v>68</v>
      </c>
      <c r="F55" s="14">
        <v>1971</v>
      </c>
      <c r="G55" s="15">
        <v>0.02949768518737983</v>
      </c>
      <c r="H55" s="16">
        <v>13.560386093317396</v>
      </c>
      <c r="I55" s="17">
        <v>0.0030726755403520656</v>
      </c>
      <c r="J55" s="18" t="s">
        <v>107</v>
      </c>
      <c r="K55" s="19">
        <v>1</v>
      </c>
      <c r="L55" s="20">
        <f t="shared" si="0"/>
        <v>3</v>
      </c>
      <c r="M55" s="1">
        <f t="shared" si="1"/>
        <v>53</v>
      </c>
    </row>
    <row r="56" spans="1:13" ht="15">
      <c r="A56" s="11">
        <v>54</v>
      </c>
      <c r="B56" s="12">
        <v>631</v>
      </c>
      <c r="C56" s="13" t="s">
        <v>108</v>
      </c>
      <c r="D56" s="14" t="s">
        <v>17</v>
      </c>
      <c r="E56" s="13" t="s">
        <v>89</v>
      </c>
      <c r="F56" s="14">
        <v>1985</v>
      </c>
      <c r="G56" s="15">
        <v>0.029520833333663177</v>
      </c>
      <c r="H56" s="16">
        <v>13.549752999142889</v>
      </c>
      <c r="I56" s="17">
        <v>0.0030750868055899145</v>
      </c>
      <c r="J56" s="18" t="s">
        <v>24</v>
      </c>
      <c r="K56" s="19">
        <v>10</v>
      </c>
      <c r="L56" s="20">
        <f t="shared" si="0"/>
        <v>51</v>
      </c>
      <c r="M56" s="1">
        <f t="shared" si="1"/>
        <v>54</v>
      </c>
    </row>
    <row r="57" spans="1:13" ht="15">
      <c r="A57" s="11">
        <v>55</v>
      </c>
      <c r="B57" s="12">
        <v>95</v>
      </c>
      <c r="C57" s="13" t="s">
        <v>109</v>
      </c>
      <c r="D57" s="14" t="s">
        <v>17</v>
      </c>
      <c r="E57" s="13" t="s">
        <v>36</v>
      </c>
      <c r="F57" s="14">
        <v>1960</v>
      </c>
      <c r="G57" s="15">
        <v>0.029578703703009523</v>
      </c>
      <c r="H57" s="16">
        <v>13.523243074350871</v>
      </c>
      <c r="I57" s="17">
        <v>0.003081114969063492</v>
      </c>
      <c r="J57" s="18" t="s">
        <v>73</v>
      </c>
      <c r="K57" s="19">
        <v>2</v>
      </c>
      <c r="L57" s="20">
        <f t="shared" si="0"/>
        <v>52</v>
      </c>
      <c r="M57" s="1">
        <f t="shared" si="1"/>
        <v>55</v>
      </c>
    </row>
    <row r="58" spans="1:13" ht="15">
      <c r="A58" s="11">
        <v>56</v>
      </c>
      <c r="B58" s="12">
        <v>637</v>
      </c>
      <c r="C58" s="13" t="s">
        <v>110</v>
      </c>
      <c r="D58" s="14" t="s">
        <v>17</v>
      </c>
      <c r="E58" s="13" t="s">
        <v>89</v>
      </c>
      <c r="F58" s="14">
        <v>1971</v>
      </c>
      <c r="G58" s="15">
        <v>0.029613425926072523</v>
      </c>
      <c r="H58" s="16">
        <v>13.507386852117923</v>
      </c>
      <c r="I58" s="17">
        <v>0.0030847318672992214</v>
      </c>
      <c r="J58" s="18" t="s">
        <v>59</v>
      </c>
      <c r="K58" s="19">
        <v>8</v>
      </c>
      <c r="L58" s="20">
        <f t="shared" si="0"/>
        <v>53</v>
      </c>
      <c r="M58" s="1">
        <f t="shared" si="1"/>
        <v>56</v>
      </c>
    </row>
    <row r="59" spans="1:13" ht="15">
      <c r="A59" s="11">
        <v>57</v>
      </c>
      <c r="B59" s="12">
        <v>46</v>
      </c>
      <c r="C59" s="13" t="s">
        <v>111</v>
      </c>
      <c r="D59" s="14" t="s">
        <v>17</v>
      </c>
      <c r="E59" s="13" t="s">
        <v>34</v>
      </c>
      <c r="F59" s="14">
        <v>1980</v>
      </c>
      <c r="G59" s="15">
        <v>0.029648148149135523</v>
      </c>
      <c r="H59" s="16">
        <v>13.491567769694349</v>
      </c>
      <c r="I59" s="17">
        <v>0.0030883487655349504</v>
      </c>
      <c r="J59" s="18" t="s">
        <v>19</v>
      </c>
      <c r="K59" s="19">
        <v>10</v>
      </c>
      <c r="L59" s="20">
        <f t="shared" si="0"/>
        <v>54</v>
      </c>
      <c r="M59" s="1">
        <f t="shared" si="1"/>
        <v>57</v>
      </c>
    </row>
    <row r="60" spans="1:13" ht="15">
      <c r="A60" s="11">
        <v>58</v>
      </c>
      <c r="B60" s="12">
        <v>646</v>
      </c>
      <c r="C60" s="13" t="s">
        <v>112</v>
      </c>
      <c r="D60" s="14" t="s">
        <v>17</v>
      </c>
      <c r="E60" s="13" t="s">
        <v>113</v>
      </c>
      <c r="F60" s="14">
        <v>1972</v>
      </c>
      <c r="G60" s="15">
        <v>0.029694444448978174</v>
      </c>
      <c r="H60" s="16">
        <v>13.470533206549499</v>
      </c>
      <c r="I60" s="17">
        <v>0.00309317129676856</v>
      </c>
      <c r="J60" s="18" t="s">
        <v>29</v>
      </c>
      <c r="K60" s="19">
        <v>14</v>
      </c>
      <c r="L60" s="20">
        <f t="shared" si="0"/>
        <v>55</v>
      </c>
      <c r="M60" s="1">
        <f t="shared" si="1"/>
        <v>58</v>
      </c>
    </row>
    <row r="61" spans="1:13" ht="15">
      <c r="A61" s="11">
        <v>59</v>
      </c>
      <c r="B61" s="12">
        <v>612</v>
      </c>
      <c r="C61" s="13" t="s">
        <v>114</v>
      </c>
      <c r="D61" s="14" t="s">
        <v>17</v>
      </c>
      <c r="E61" s="13" t="s">
        <v>18</v>
      </c>
      <c r="F61" s="14">
        <v>1976</v>
      </c>
      <c r="G61" s="15">
        <v>0.02971759259526152</v>
      </c>
      <c r="H61" s="16">
        <v>13.460040503542677</v>
      </c>
      <c r="I61" s="17">
        <v>0.003095582562006409</v>
      </c>
      <c r="J61" s="18" t="s">
        <v>29</v>
      </c>
      <c r="K61" s="19">
        <v>15</v>
      </c>
      <c r="L61" s="20">
        <f t="shared" si="0"/>
        <v>56</v>
      </c>
      <c r="M61" s="1">
        <f t="shared" si="1"/>
        <v>59</v>
      </c>
    </row>
    <row r="62" spans="1:13" ht="15">
      <c r="A62" s="11">
        <v>60</v>
      </c>
      <c r="B62" s="12">
        <v>230</v>
      </c>
      <c r="C62" s="13" t="s">
        <v>115</v>
      </c>
      <c r="D62" s="14" t="s">
        <v>17</v>
      </c>
      <c r="E62" s="13" t="s">
        <v>68</v>
      </c>
      <c r="F62" s="14">
        <v>1967</v>
      </c>
      <c r="G62" s="15">
        <v>0.029868055557017215</v>
      </c>
      <c r="H62" s="16">
        <v>13.392234363445993</v>
      </c>
      <c r="I62" s="17">
        <v>0.003111255787189293</v>
      </c>
      <c r="J62" s="18" t="s">
        <v>59</v>
      </c>
      <c r="K62" s="19">
        <v>9</v>
      </c>
      <c r="L62" s="20">
        <f t="shared" si="0"/>
        <v>57</v>
      </c>
      <c r="M62" s="1">
        <f t="shared" si="1"/>
        <v>60</v>
      </c>
    </row>
    <row r="63" spans="1:13" ht="15">
      <c r="A63" s="11">
        <v>61</v>
      </c>
      <c r="B63" s="12">
        <v>668</v>
      </c>
      <c r="C63" s="13" t="s">
        <v>116</v>
      </c>
      <c r="D63" s="14" t="s">
        <v>17</v>
      </c>
      <c r="E63" s="13" t="s">
        <v>21</v>
      </c>
      <c r="F63" s="14">
        <v>1986</v>
      </c>
      <c r="G63" s="15">
        <v>0.02991435184958391</v>
      </c>
      <c r="H63" s="16">
        <v>13.371508164752825</v>
      </c>
      <c r="I63" s="17">
        <v>0.0031160783176649907</v>
      </c>
      <c r="J63" s="18" t="s">
        <v>24</v>
      </c>
      <c r="K63" s="19">
        <v>11</v>
      </c>
      <c r="L63" s="20">
        <f t="shared" si="0"/>
        <v>58</v>
      </c>
      <c r="M63" s="1">
        <f t="shared" si="1"/>
        <v>61</v>
      </c>
    </row>
    <row r="64" spans="1:13" ht="15">
      <c r="A64" s="11">
        <v>62</v>
      </c>
      <c r="B64" s="12">
        <v>192</v>
      </c>
      <c r="C64" s="13" t="s">
        <v>117</v>
      </c>
      <c r="D64" s="14" t="s">
        <v>61</v>
      </c>
      <c r="E64" s="13" t="s">
        <v>118</v>
      </c>
      <c r="F64" s="14">
        <v>1967</v>
      </c>
      <c r="G64" s="15">
        <v>0.030006944441993255</v>
      </c>
      <c r="H64" s="16">
        <v>13.330247628952833</v>
      </c>
      <c r="I64" s="17">
        <v>0.0031257233793742976</v>
      </c>
      <c r="J64" s="18" t="s">
        <v>107</v>
      </c>
      <c r="K64" s="19">
        <v>2</v>
      </c>
      <c r="L64" s="20">
        <f t="shared" si="0"/>
        <v>4</v>
      </c>
      <c r="M64" s="1">
        <f t="shared" si="1"/>
        <v>62</v>
      </c>
    </row>
    <row r="65" spans="1:13" ht="15">
      <c r="A65" s="11">
        <v>63</v>
      </c>
      <c r="B65" s="12">
        <v>661</v>
      </c>
      <c r="C65" s="13" t="s">
        <v>119</v>
      </c>
      <c r="D65" s="14" t="s">
        <v>17</v>
      </c>
      <c r="E65" s="13" t="s">
        <v>77</v>
      </c>
      <c r="F65" s="14">
        <v>1977</v>
      </c>
      <c r="G65" s="15">
        <v>0.03003009259555256</v>
      </c>
      <c r="H65" s="16">
        <v>13.319972248744905</v>
      </c>
      <c r="I65" s="17">
        <v>0.0031281346453700585</v>
      </c>
      <c r="J65" s="18" t="s">
        <v>19</v>
      </c>
      <c r="K65" s="19">
        <v>11</v>
      </c>
      <c r="L65" s="20">
        <f t="shared" si="0"/>
        <v>59</v>
      </c>
      <c r="M65" s="1">
        <f t="shared" si="1"/>
        <v>63</v>
      </c>
    </row>
    <row r="66" spans="1:13" ht="15">
      <c r="A66" s="11">
        <v>64</v>
      </c>
      <c r="B66" s="12">
        <v>6</v>
      </c>
      <c r="C66" s="13" t="s">
        <v>120</v>
      </c>
      <c r="D66" s="14" t="s">
        <v>17</v>
      </c>
      <c r="E66" s="13" t="s">
        <v>87</v>
      </c>
      <c r="F66" s="14">
        <v>1971</v>
      </c>
      <c r="G66" s="15">
        <v>0.0301342592574656</v>
      </c>
      <c r="H66" s="16">
        <v>13.273928407611416</v>
      </c>
      <c r="I66" s="17">
        <v>0.0031389853393193334</v>
      </c>
      <c r="J66" s="18" t="s">
        <v>59</v>
      </c>
      <c r="K66" s="19">
        <v>10</v>
      </c>
      <c r="L66" s="20">
        <f t="shared" si="0"/>
        <v>60</v>
      </c>
      <c r="M66" s="1">
        <f t="shared" si="1"/>
        <v>64</v>
      </c>
    </row>
    <row r="67" spans="1:13" ht="15">
      <c r="A67" s="11">
        <v>65</v>
      </c>
      <c r="B67" s="12">
        <v>644</v>
      </c>
      <c r="C67" s="13" t="s">
        <v>121</v>
      </c>
      <c r="D67" s="14" t="s">
        <v>17</v>
      </c>
      <c r="E67" s="13" t="s">
        <v>49</v>
      </c>
      <c r="F67" s="14">
        <v>1970</v>
      </c>
      <c r="G67" s="15">
        <v>0.0301689814805286</v>
      </c>
      <c r="H67" s="16">
        <v>13.258651116815608</v>
      </c>
      <c r="I67" s="17">
        <v>0.003142602237555063</v>
      </c>
      <c r="J67" s="18" t="s">
        <v>59</v>
      </c>
      <c r="K67" s="19">
        <v>11</v>
      </c>
      <c r="L67" s="20">
        <f t="shared" si="0"/>
        <v>61</v>
      </c>
      <c r="M67" s="1">
        <f t="shared" si="1"/>
        <v>65</v>
      </c>
    </row>
    <row r="68" spans="1:13" ht="15">
      <c r="A68" s="11">
        <v>66</v>
      </c>
      <c r="B68" s="12">
        <v>624</v>
      </c>
      <c r="C68" s="13" t="s">
        <v>122</v>
      </c>
      <c r="D68" s="14" t="s">
        <v>17</v>
      </c>
      <c r="E68" s="13" t="s">
        <v>89</v>
      </c>
      <c r="F68" s="14">
        <v>1980</v>
      </c>
      <c r="G68" s="15">
        <v>0.030192129634087905</v>
      </c>
      <c r="H68" s="16">
        <v>13.248485775855535</v>
      </c>
      <c r="I68" s="17">
        <v>0.0031450135035508238</v>
      </c>
      <c r="J68" s="18" t="s">
        <v>19</v>
      </c>
      <c r="K68" s="19">
        <v>12</v>
      </c>
      <c r="L68" s="20">
        <f t="shared" si="0"/>
        <v>62</v>
      </c>
      <c r="M68" s="1">
        <f t="shared" si="1"/>
        <v>66</v>
      </c>
    </row>
    <row r="69" spans="1:13" ht="15">
      <c r="A69" s="11">
        <v>67</v>
      </c>
      <c r="B69" s="12">
        <v>211</v>
      </c>
      <c r="C69" s="13" t="s">
        <v>123</v>
      </c>
      <c r="D69" s="14" t="s">
        <v>17</v>
      </c>
      <c r="E69" s="13" t="s">
        <v>21</v>
      </c>
      <c r="F69" s="14">
        <v>1970</v>
      </c>
      <c r="G69" s="15">
        <v>0.030226851849874947</v>
      </c>
      <c r="H69" s="16">
        <v>13.233266963646921</v>
      </c>
      <c r="I69" s="17">
        <v>0.0031486304010286403</v>
      </c>
      <c r="J69" s="18" t="s">
        <v>59</v>
      </c>
      <c r="K69" s="19">
        <v>12</v>
      </c>
      <c r="L69" s="20">
        <f t="shared" si="0"/>
        <v>63</v>
      </c>
      <c r="M69" s="1">
        <f t="shared" si="1"/>
        <v>67</v>
      </c>
    </row>
    <row r="70" spans="1:13" ht="15">
      <c r="A70" s="11">
        <v>68</v>
      </c>
      <c r="B70" s="12">
        <v>647</v>
      </c>
      <c r="C70" s="13" t="s">
        <v>124</v>
      </c>
      <c r="D70" s="14" t="s">
        <v>17</v>
      </c>
      <c r="E70" s="13" t="s">
        <v>125</v>
      </c>
      <c r="F70" s="14">
        <v>1963</v>
      </c>
      <c r="G70" s="15">
        <v>0.030261574072937947</v>
      </c>
      <c r="H70" s="16">
        <v>13.218083072476672</v>
      </c>
      <c r="I70" s="17">
        <v>0.0031522472992643697</v>
      </c>
      <c r="J70" s="18" t="s">
        <v>39</v>
      </c>
      <c r="K70" s="19">
        <v>7</v>
      </c>
      <c r="L70" s="20">
        <f t="shared" si="0"/>
        <v>64</v>
      </c>
      <c r="M70" s="1">
        <f t="shared" si="1"/>
        <v>68</v>
      </c>
    </row>
    <row r="71" spans="1:13" ht="15">
      <c r="A71" s="11">
        <v>69</v>
      </c>
      <c r="B71" s="12">
        <v>610</v>
      </c>
      <c r="C71" s="13" t="s">
        <v>126</v>
      </c>
      <c r="D71" s="14" t="s">
        <v>17</v>
      </c>
      <c r="E71" s="13" t="s">
        <v>18</v>
      </c>
      <c r="F71" s="14">
        <v>1986</v>
      </c>
      <c r="G71" s="15">
        <v>0.030319444442284293</v>
      </c>
      <c r="H71" s="16">
        <v>13.192853871759915</v>
      </c>
      <c r="I71" s="17">
        <v>0.0031582754627379472</v>
      </c>
      <c r="J71" s="18" t="s">
        <v>24</v>
      </c>
      <c r="K71" s="19">
        <v>12</v>
      </c>
      <c r="L71" s="20">
        <f t="shared" si="0"/>
        <v>65</v>
      </c>
      <c r="M71" s="1">
        <f t="shared" si="1"/>
        <v>69</v>
      </c>
    </row>
    <row r="72" spans="1:13" ht="15">
      <c r="A72" s="11">
        <v>70</v>
      </c>
      <c r="B72" s="12">
        <v>70</v>
      </c>
      <c r="C72" s="13" t="s">
        <v>127</v>
      </c>
      <c r="D72" s="14" t="s">
        <v>17</v>
      </c>
      <c r="E72" s="13" t="s">
        <v>128</v>
      </c>
      <c r="F72" s="14">
        <v>1965</v>
      </c>
      <c r="G72" s="15">
        <v>0.030365740742126945</v>
      </c>
      <c r="H72" s="16">
        <v>13.172739746311299</v>
      </c>
      <c r="I72" s="17">
        <v>0.003163097993971557</v>
      </c>
      <c r="J72" s="18" t="s">
        <v>39</v>
      </c>
      <c r="K72" s="19">
        <v>8</v>
      </c>
      <c r="L72" s="20">
        <f t="shared" si="0"/>
        <v>66</v>
      </c>
      <c r="M72" s="1">
        <f t="shared" si="1"/>
        <v>70</v>
      </c>
    </row>
    <row r="73" spans="1:13" ht="15">
      <c r="A73" s="11">
        <v>71</v>
      </c>
      <c r="B73" s="12">
        <v>63</v>
      </c>
      <c r="C73" s="13" t="s">
        <v>129</v>
      </c>
      <c r="D73" s="14" t="s">
        <v>61</v>
      </c>
      <c r="E73" s="13" t="s">
        <v>49</v>
      </c>
      <c r="F73" s="14">
        <v>1974</v>
      </c>
      <c r="G73" s="15">
        <v>0.030400462965189945</v>
      </c>
      <c r="H73" s="16">
        <v>13.157694356760949</v>
      </c>
      <c r="I73" s="17">
        <v>0.003166714892207286</v>
      </c>
      <c r="J73" s="18" t="s">
        <v>130</v>
      </c>
      <c r="K73" s="19">
        <v>1</v>
      </c>
      <c r="L73" s="20">
        <f t="shared" si="0"/>
        <v>5</v>
      </c>
      <c r="M73" s="1">
        <f t="shared" si="1"/>
        <v>71</v>
      </c>
    </row>
    <row r="74" spans="1:13" ht="15">
      <c r="A74" s="11">
        <v>72</v>
      </c>
      <c r="B74" s="12">
        <v>8</v>
      </c>
      <c r="C74" s="13" t="s">
        <v>131</v>
      </c>
      <c r="D74" s="14" t="s">
        <v>17</v>
      </c>
      <c r="E74" s="13" t="s">
        <v>87</v>
      </c>
      <c r="F74" s="14">
        <v>1960</v>
      </c>
      <c r="G74" s="15">
        <v>0.03041203703469364</v>
      </c>
      <c r="H74" s="16">
        <v>13.152686863549633</v>
      </c>
      <c r="I74" s="17">
        <v>0.003167920524447254</v>
      </c>
      <c r="J74" s="18" t="s">
        <v>73</v>
      </c>
      <c r="K74" s="19">
        <v>3</v>
      </c>
      <c r="L74" s="20">
        <f t="shared" si="0"/>
        <v>67</v>
      </c>
      <c r="M74" s="1">
        <f t="shared" si="1"/>
        <v>72</v>
      </c>
    </row>
    <row r="75" spans="1:13" ht="15">
      <c r="A75" s="11">
        <v>73</v>
      </c>
      <c r="B75" s="12">
        <v>214</v>
      </c>
      <c r="C75" s="13" t="s">
        <v>132</v>
      </c>
      <c r="D75" s="14" t="s">
        <v>61</v>
      </c>
      <c r="E75" s="13" t="s">
        <v>21</v>
      </c>
      <c r="F75" s="14">
        <v>1973</v>
      </c>
      <c r="G75" s="15">
        <v>0.030469907411315944</v>
      </c>
      <c r="H75" s="16">
        <v>13.127706448213479</v>
      </c>
      <c r="I75" s="17">
        <v>0.0031739486886787445</v>
      </c>
      <c r="J75" s="18" t="s">
        <v>130</v>
      </c>
      <c r="K75" s="19">
        <v>2</v>
      </c>
      <c r="L75" s="20">
        <f t="shared" si="0"/>
        <v>6</v>
      </c>
      <c r="M75" s="1">
        <f t="shared" si="1"/>
        <v>73</v>
      </c>
    </row>
    <row r="76" spans="1:13" ht="15">
      <c r="A76" s="11">
        <v>74</v>
      </c>
      <c r="B76" s="12">
        <v>237</v>
      </c>
      <c r="C76" s="13" t="s">
        <v>133</v>
      </c>
      <c r="D76" s="14" t="s">
        <v>17</v>
      </c>
      <c r="E76" s="13" t="s">
        <v>68</v>
      </c>
      <c r="F76" s="14">
        <v>1954</v>
      </c>
      <c r="G76" s="15">
        <v>0.030504629627102986</v>
      </c>
      <c r="H76" s="16">
        <v>13.112763698156982</v>
      </c>
      <c r="I76" s="17">
        <v>0.003177565586156561</v>
      </c>
      <c r="J76" s="18" t="s">
        <v>53</v>
      </c>
      <c r="K76" s="19">
        <v>3</v>
      </c>
      <c r="L76" s="20">
        <f t="shared" si="0"/>
        <v>68</v>
      </c>
      <c r="M76" s="1">
        <f t="shared" si="1"/>
        <v>74</v>
      </c>
    </row>
    <row r="77" spans="1:13" ht="15">
      <c r="A77" s="11">
        <v>75</v>
      </c>
      <c r="B77" s="12">
        <v>80</v>
      </c>
      <c r="C77" s="13" t="s">
        <v>134</v>
      </c>
      <c r="D77" s="14" t="s">
        <v>17</v>
      </c>
      <c r="E77" s="13" t="s">
        <v>102</v>
      </c>
      <c r="F77" s="14">
        <v>1969</v>
      </c>
      <c r="G77" s="15">
        <v>0.030550925926945638</v>
      </c>
      <c r="H77" s="16">
        <v>13.092892862117926</v>
      </c>
      <c r="I77" s="17">
        <v>0.003182388117390171</v>
      </c>
      <c r="J77" s="18" t="s">
        <v>59</v>
      </c>
      <c r="K77" s="19">
        <v>13</v>
      </c>
      <c r="L77" s="20">
        <f t="shared" si="0"/>
        <v>69</v>
      </c>
      <c r="M77" s="1">
        <f t="shared" si="1"/>
        <v>75</v>
      </c>
    </row>
    <row r="78" spans="1:13" ht="15">
      <c r="A78" s="11">
        <v>76</v>
      </c>
      <c r="B78" s="12">
        <v>212</v>
      </c>
      <c r="C78" s="13" t="s">
        <v>135</v>
      </c>
      <c r="D78" s="14" t="s">
        <v>17</v>
      </c>
      <c r="E78" s="13" t="s">
        <v>21</v>
      </c>
      <c r="F78" s="14">
        <v>1987</v>
      </c>
      <c r="G78" s="15">
        <v>0.03073611111176433</v>
      </c>
      <c r="H78" s="16">
        <v>13.014008133478503</v>
      </c>
      <c r="I78" s="17">
        <v>0.0032016782408087847</v>
      </c>
      <c r="J78" s="18" t="s">
        <v>27</v>
      </c>
      <c r="K78" s="19">
        <v>3</v>
      </c>
      <c r="L78" s="20">
        <f t="shared" si="0"/>
        <v>70</v>
      </c>
      <c r="M78" s="1">
        <f t="shared" si="1"/>
        <v>76</v>
      </c>
    </row>
    <row r="79" spans="1:13" ht="15">
      <c r="A79" s="11">
        <v>77</v>
      </c>
      <c r="B79" s="12">
        <v>213</v>
      </c>
      <c r="C79" s="13" t="s">
        <v>136</v>
      </c>
      <c r="D79" s="14" t="s">
        <v>17</v>
      </c>
      <c r="E79" s="13" t="s">
        <v>21</v>
      </c>
      <c r="F79" s="14">
        <v>1970</v>
      </c>
      <c r="G79" s="15">
        <v>0.030782407411606982</v>
      </c>
      <c r="H79" s="16">
        <v>12.994435251648765</v>
      </c>
      <c r="I79" s="17">
        <v>0.003206500772042394</v>
      </c>
      <c r="J79" s="18" t="s">
        <v>59</v>
      </c>
      <c r="K79" s="19">
        <v>14</v>
      </c>
      <c r="L79" s="20">
        <f t="shared" si="0"/>
        <v>71</v>
      </c>
      <c r="M79" s="1">
        <f t="shared" si="1"/>
        <v>77</v>
      </c>
    </row>
    <row r="80" spans="1:13" ht="15">
      <c r="A80" s="11">
        <v>78</v>
      </c>
      <c r="B80" s="12">
        <v>78</v>
      </c>
      <c r="C80" s="13" t="s">
        <v>137</v>
      </c>
      <c r="D80" s="14" t="s">
        <v>17</v>
      </c>
      <c r="E80" s="13" t="s">
        <v>102</v>
      </c>
      <c r="F80" s="14">
        <v>1962</v>
      </c>
      <c r="G80" s="15">
        <v>0.030863425927236676</v>
      </c>
      <c r="H80" s="16">
        <v>12.960324007549785</v>
      </c>
      <c r="I80" s="17">
        <v>0.0032149402007538206</v>
      </c>
      <c r="J80" s="18" t="s">
        <v>39</v>
      </c>
      <c r="K80" s="19">
        <v>9</v>
      </c>
      <c r="L80" s="20">
        <f t="shared" si="0"/>
        <v>72</v>
      </c>
      <c r="M80" s="1">
        <f t="shared" si="1"/>
        <v>78</v>
      </c>
    </row>
    <row r="81" spans="1:13" ht="15">
      <c r="A81" s="11">
        <v>79</v>
      </c>
      <c r="B81" s="12">
        <v>180</v>
      </c>
      <c r="C81" s="13" t="s">
        <v>138</v>
      </c>
      <c r="D81" s="14" t="s">
        <v>17</v>
      </c>
      <c r="E81" s="13" t="s">
        <v>113</v>
      </c>
      <c r="F81" s="14">
        <v>1965</v>
      </c>
      <c r="G81" s="15">
        <v>0.03106018518883502</v>
      </c>
      <c r="H81" s="16">
        <v>12.878223280644994</v>
      </c>
      <c r="I81" s="17">
        <v>0.003235435957170315</v>
      </c>
      <c r="J81" s="18" t="s">
        <v>39</v>
      </c>
      <c r="K81" s="19">
        <v>10</v>
      </c>
      <c r="L81" s="20">
        <f t="shared" si="0"/>
        <v>73</v>
      </c>
      <c r="M81" s="1">
        <f t="shared" si="1"/>
        <v>79</v>
      </c>
    </row>
    <row r="82" spans="1:13" ht="15">
      <c r="A82" s="11">
        <v>80</v>
      </c>
      <c r="B82" s="12">
        <v>79</v>
      </c>
      <c r="C82" s="13" t="s">
        <v>139</v>
      </c>
      <c r="D82" s="14" t="s">
        <v>61</v>
      </c>
      <c r="E82" s="13" t="s">
        <v>102</v>
      </c>
      <c r="F82" s="14">
        <v>1964</v>
      </c>
      <c r="G82" s="15">
        <v>0.03108333333511837</v>
      </c>
      <c r="H82" s="16">
        <v>12.868632707035786</v>
      </c>
      <c r="I82" s="17">
        <v>0.0032378472224081634</v>
      </c>
      <c r="J82" s="18" t="s">
        <v>140</v>
      </c>
      <c r="K82" s="19">
        <v>1</v>
      </c>
      <c r="L82" s="20">
        <f t="shared" si="0"/>
        <v>7</v>
      </c>
      <c r="M82" s="1">
        <f t="shared" si="1"/>
        <v>80</v>
      </c>
    </row>
    <row r="83" spans="1:13" ht="15">
      <c r="A83" s="11">
        <v>81</v>
      </c>
      <c r="B83" s="12">
        <v>231</v>
      </c>
      <c r="C83" s="13" t="s">
        <v>141</v>
      </c>
      <c r="D83" s="14" t="s">
        <v>17</v>
      </c>
      <c r="E83" s="13" t="s">
        <v>68</v>
      </c>
      <c r="F83" s="14">
        <v>1965</v>
      </c>
      <c r="G83" s="15">
        <v>0.031106481481401715</v>
      </c>
      <c r="H83" s="16">
        <v>12.859056407236428</v>
      </c>
      <c r="I83" s="17">
        <v>0.0032402584876460123</v>
      </c>
      <c r="J83" s="18" t="s">
        <v>39</v>
      </c>
      <c r="K83" s="19">
        <v>11</v>
      </c>
      <c r="L83" s="20">
        <f t="shared" si="0"/>
        <v>74</v>
      </c>
      <c r="M83" s="1">
        <f t="shared" si="1"/>
        <v>81</v>
      </c>
    </row>
    <row r="84" spans="1:13" ht="15">
      <c r="A84" s="11">
        <v>82</v>
      </c>
      <c r="B84" s="12">
        <v>72</v>
      </c>
      <c r="C84" s="13" t="s">
        <v>142</v>
      </c>
      <c r="D84" s="14" t="s">
        <v>61</v>
      </c>
      <c r="E84" s="13" t="s">
        <v>128</v>
      </c>
      <c r="F84" s="14">
        <v>1980</v>
      </c>
      <c r="G84" s="15">
        <v>0.031129629627685063</v>
      </c>
      <c r="H84" s="16">
        <v>12.849494349404688</v>
      </c>
      <c r="I84" s="17">
        <v>0.003242669752883861</v>
      </c>
      <c r="J84" s="18" t="s">
        <v>103</v>
      </c>
      <c r="K84" s="19">
        <v>2</v>
      </c>
      <c r="L84" s="20">
        <f t="shared" si="0"/>
        <v>8</v>
      </c>
      <c r="M84" s="1">
        <f t="shared" si="1"/>
        <v>82</v>
      </c>
    </row>
    <row r="85" spans="1:13" ht="15">
      <c r="A85" s="11">
        <v>83</v>
      </c>
      <c r="B85" s="12">
        <v>67</v>
      </c>
      <c r="C85" s="13" t="s">
        <v>143</v>
      </c>
      <c r="D85" s="14" t="s">
        <v>17</v>
      </c>
      <c r="E85" s="13" t="s">
        <v>128</v>
      </c>
      <c r="F85" s="14">
        <v>1972</v>
      </c>
      <c r="G85" s="15">
        <v>0.031141203704464715</v>
      </c>
      <c r="H85" s="16">
        <v>12.844718649801322</v>
      </c>
      <c r="I85" s="17">
        <v>0.0032438753858817413</v>
      </c>
      <c r="J85" s="18" t="s">
        <v>29</v>
      </c>
      <c r="K85" s="19">
        <v>16</v>
      </c>
      <c r="L85" s="20">
        <f t="shared" si="0"/>
        <v>75</v>
      </c>
      <c r="M85" s="1">
        <f t="shared" si="1"/>
        <v>83</v>
      </c>
    </row>
    <row r="86" spans="1:13" ht="15">
      <c r="A86" s="11">
        <v>84</v>
      </c>
      <c r="B86" s="12">
        <v>18</v>
      </c>
      <c r="C86" s="13" t="s">
        <v>144</v>
      </c>
      <c r="D86" s="14" t="s">
        <v>17</v>
      </c>
      <c r="E86" s="13" t="s">
        <v>145</v>
      </c>
      <c r="F86" s="14">
        <v>1970</v>
      </c>
      <c r="G86" s="15">
        <v>0.03130324074300006</v>
      </c>
      <c r="H86" s="16">
        <v>12.778229681840429</v>
      </c>
      <c r="I86" s="17">
        <v>0.0032607542440625066</v>
      </c>
      <c r="J86" s="18" t="s">
        <v>59</v>
      </c>
      <c r="K86" s="19">
        <v>15</v>
      </c>
      <c r="L86" s="20">
        <f t="shared" si="0"/>
        <v>76</v>
      </c>
      <c r="M86" s="1">
        <f t="shared" si="1"/>
        <v>84</v>
      </c>
    </row>
    <row r="87" spans="1:13" ht="15">
      <c r="A87" s="11">
        <v>85</v>
      </c>
      <c r="B87" s="12">
        <v>77</v>
      </c>
      <c r="C87" s="13" t="s">
        <v>146</v>
      </c>
      <c r="D87" s="14" t="s">
        <v>17</v>
      </c>
      <c r="E87" s="13" t="s">
        <v>102</v>
      </c>
      <c r="F87" s="14">
        <v>1965</v>
      </c>
      <c r="G87" s="15">
        <v>0.03132638888928341</v>
      </c>
      <c r="H87" s="16">
        <v>12.768787408396053</v>
      </c>
      <c r="I87" s="17">
        <v>0.003263165509300355</v>
      </c>
      <c r="J87" s="18" t="s">
        <v>39</v>
      </c>
      <c r="K87" s="19">
        <v>12</v>
      </c>
      <c r="L87" s="20">
        <f t="shared" si="0"/>
        <v>77</v>
      </c>
      <c r="M87" s="1">
        <f t="shared" si="1"/>
        <v>85</v>
      </c>
    </row>
    <row r="88" spans="1:13" ht="15">
      <c r="A88" s="11">
        <v>86</v>
      </c>
      <c r="B88" s="12">
        <v>108</v>
      </c>
      <c r="C88" s="13" t="s">
        <v>147</v>
      </c>
      <c r="D88" s="14" t="s">
        <v>17</v>
      </c>
      <c r="E88" s="13" t="s">
        <v>55</v>
      </c>
      <c r="F88" s="14">
        <v>1966</v>
      </c>
      <c r="G88" s="15">
        <v>0.031349537035566755</v>
      </c>
      <c r="H88" s="16">
        <v>12.759359079089142</v>
      </c>
      <c r="I88" s="17">
        <v>0.0032655767745382036</v>
      </c>
      <c r="J88" s="18" t="s">
        <v>39</v>
      </c>
      <c r="K88" s="19">
        <v>13</v>
      </c>
      <c r="L88" s="20">
        <f t="shared" si="0"/>
        <v>78</v>
      </c>
      <c r="M88" s="1">
        <f t="shared" si="1"/>
        <v>86</v>
      </c>
    </row>
    <row r="89" spans="1:13" ht="15">
      <c r="A89" s="11">
        <v>87</v>
      </c>
      <c r="B89" s="12">
        <v>619</v>
      </c>
      <c r="C89" s="13" t="s">
        <v>148</v>
      </c>
      <c r="D89" s="14" t="s">
        <v>17</v>
      </c>
      <c r="E89" s="13" t="s">
        <v>18</v>
      </c>
      <c r="F89" s="14">
        <v>1986</v>
      </c>
      <c r="G89" s="15">
        <v>0.031384259258629754</v>
      </c>
      <c r="H89" s="16">
        <v>12.745242661415107</v>
      </c>
      <c r="I89" s="17">
        <v>0.003269193672773933</v>
      </c>
      <c r="J89" s="18" t="s">
        <v>24</v>
      </c>
      <c r="K89" s="19">
        <v>13</v>
      </c>
      <c r="L89" s="20">
        <f t="shared" si="0"/>
        <v>79</v>
      </c>
      <c r="M89" s="1">
        <f t="shared" si="1"/>
        <v>87</v>
      </c>
    </row>
    <row r="90" spans="1:13" ht="15">
      <c r="A90" s="11">
        <v>88</v>
      </c>
      <c r="B90" s="12">
        <v>90</v>
      </c>
      <c r="C90" s="13" t="s">
        <v>149</v>
      </c>
      <c r="D90" s="14" t="s">
        <v>17</v>
      </c>
      <c r="E90" s="13" t="s">
        <v>64</v>
      </c>
      <c r="F90" s="14">
        <v>1961</v>
      </c>
      <c r="G90" s="15">
        <v>0.0314074074049131</v>
      </c>
      <c r="H90" s="16">
        <v>12.735849057615226</v>
      </c>
      <c r="I90" s="17">
        <v>0.0032716049380117815</v>
      </c>
      <c r="J90" s="18" t="s">
        <v>73</v>
      </c>
      <c r="K90" s="19">
        <v>4</v>
      </c>
      <c r="L90" s="20">
        <f t="shared" si="0"/>
        <v>80</v>
      </c>
      <c r="M90" s="1">
        <f t="shared" si="1"/>
        <v>88</v>
      </c>
    </row>
    <row r="91" spans="1:13" ht="15">
      <c r="A91" s="11">
        <v>89</v>
      </c>
      <c r="B91" s="12">
        <v>116</v>
      </c>
      <c r="C91" s="13" t="s">
        <v>150</v>
      </c>
      <c r="D91" s="14" t="s">
        <v>17</v>
      </c>
      <c r="E91" s="13" t="s">
        <v>41</v>
      </c>
      <c r="F91" s="14">
        <v>1977</v>
      </c>
      <c r="G91" s="15">
        <v>0.031604166666511446</v>
      </c>
      <c r="H91" s="16">
        <v>12.656558998084572</v>
      </c>
      <c r="I91" s="17">
        <v>0.003292100694428276</v>
      </c>
      <c r="J91" s="18" t="s">
        <v>19</v>
      </c>
      <c r="K91" s="19">
        <v>13</v>
      </c>
      <c r="L91" s="20">
        <f t="shared" si="0"/>
        <v>81</v>
      </c>
      <c r="M91" s="1">
        <f t="shared" si="1"/>
        <v>89</v>
      </c>
    </row>
    <row r="92" spans="1:13" ht="15">
      <c r="A92" s="11">
        <v>90</v>
      </c>
      <c r="B92" s="12">
        <v>71</v>
      </c>
      <c r="C92" s="13" t="s">
        <v>151</v>
      </c>
      <c r="D92" s="14" t="s">
        <v>61</v>
      </c>
      <c r="E92" s="13" t="s">
        <v>128</v>
      </c>
      <c r="F92" s="14">
        <v>1968</v>
      </c>
      <c r="G92" s="15">
        <v>0.03162731481279479</v>
      </c>
      <c r="H92" s="16">
        <v>12.647295616704724</v>
      </c>
      <c r="I92" s="17">
        <v>0.0032945119596661243</v>
      </c>
      <c r="J92" s="18" t="s">
        <v>107</v>
      </c>
      <c r="K92" s="19">
        <v>3</v>
      </c>
      <c r="L92" s="20">
        <f t="shared" si="0"/>
        <v>9</v>
      </c>
      <c r="M92" s="1">
        <f t="shared" si="1"/>
        <v>90</v>
      </c>
    </row>
    <row r="93" spans="1:13" ht="15">
      <c r="A93" s="11">
        <v>91</v>
      </c>
      <c r="B93" s="12">
        <v>625</v>
      </c>
      <c r="C93" s="13" t="s">
        <v>152</v>
      </c>
      <c r="D93" s="14" t="s">
        <v>17</v>
      </c>
      <c r="E93" s="13" t="s">
        <v>89</v>
      </c>
      <c r="F93" s="14">
        <v>1963</v>
      </c>
      <c r="G93" s="15">
        <v>0.0316504629663541</v>
      </c>
      <c r="H93" s="16">
        <v>12.638045782307147</v>
      </c>
      <c r="I93" s="17">
        <v>0.0032969232256618852</v>
      </c>
      <c r="J93" s="18" t="s">
        <v>39</v>
      </c>
      <c r="K93" s="19">
        <v>14</v>
      </c>
      <c r="L93" s="20">
        <f t="shared" si="0"/>
        <v>82</v>
      </c>
      <c r="M93" s="1">
        <f t="shared" si="1"/>
        <v>91</v>
      </c>
    </row>
    <row r="94" spans="1:13" ht="15">
      <c r="A94" s="11">
        <v>92</v>
      </c>
      <c r="B94" s="12">
        <v>117</v>
      </c>
      <c r="C94" s="13" t="s">
        <v>153</v>
      </c>
      <c r="D94" s="14" t="s">
        <v>17</v>
      </c>
      <c r="E94" s="13" t="s">
        <v>41</v>
      </c>
      <c r="F94" s="14">
        <v>1956</v>
      </c>
      <c r="G94" s="15">
        <v>0.031673611112637445</v>
      </c>
      <c r="H94" s="16">
        <v>12.628809470998528</v>
      </c>
      <c r="I94" s="17">
        <v>0.003299334490899734</v>
      </c>
      <c r="J94" s="18" t="s">
        <v>53</v>
      </c>
      <c r="K94" s="19">
        <v>4</v>
      </c>
      <c r="L94" s="20">
        <f t="shared" si="0"/>
        <v>83</v>
      </c>
      <c r="M94" s="1">
        <f t="shared" si="1"/>
        <v>92</v>
      </c>
    </row>
    <row r="95" spans="1:13" ht="15">
      <c r="A95" s="11">
        <v>93</v>
      </c>
      <c r="B95" s="12">
        <v>21</v>
      </c>
      <c r="C95" s="13" t="s">
        <v>154</v>
      </c>
      <c r="D95" s="14" t="s">
        <v>17</v>
      </c>
      <c r="E95" s="13" t="s">
        <v>34</v>
      </c>
      <c r="F95" s="14">
        <v>1982</v>
      </c>
      <c r="G95" s="15">
        <v>0.031673611112637445</v>
      </c>
      <c r="H95" s="16">
        <v>12.628809470998528</v>
      </c>
      <c r="I95" s="17">
        <v>0.003299334490899734</v>
      </c>
      <c r="J95" s="18" t="s">
        <v>24</v>
      </c>
      <c r="K95" s="19">
        <v>14</v>
      </c>
      <c r="L95" s="20">
        <f t="shared" si="0"/>
        <v>84</v>
      </c>
      <c r="M95" s="1">
        <f t="shared" si="1"/>
        <v>93</v>
      </c>
    </row>
    <row r="96" spans="1:13" ht="15">
      <c r="A96" s="11">
        <v>94</v>
      </c>
      <c r="B96" s="12">
        <v>654</v>
      </c>
      <c r="C96" s="13" t="s">
        <v>155</v>
      </c>
      <c r="D96" s="14" t="s">
        <v>17</v>
      </c>
      <c r="E96" s="13" t="s">
        <v>49</v>
      </c>
      <c r="F96" s="14">
        <v>1954</v>
      </c>
      <c r="G96" s="15">
        <v>0.031997685189708136</v>
      </c>
      <c r="H96" s="16">
        <v>12.500904288184495</v>
      </c>
      <c r="I96" s="17">
        <v>0.0033330922072612643</v>
      </c>
      <c r="J96" s="18" t="s">
        <v>53</v>
      </c>
      <c r="K96" s="19">
        <v>5</v>
      </c>
      <c r="L96" s="20">
        <f t="shared" si="0"/>
        <v>85</v>
      </c>
      <c r="M96" s="1">
        <f t="shared" si="1"/>
        <v>94</v>
      </c>
    </row>
    <row r="97" spans="1:13" ht="15">
      <c r="A97" s="11">
        <v>95</v>
      </c>
      <c r="B97" s="12">
        <v>135</v>
      </c>
      <c r="C97" s="13" t="s">
        <v>156</v>
      </c>
      <c r="D97" s="14" t="s">
        <v>17</v>
      </c>
      <c r="E97" s="13" t="s">
        <v>93</v>
      </c>
      <c r="F97" s="14">
        <v>1963</v>
      </c>
      <c r="G97" s="15">
        <v>0.03203240740549518</v>
      </c>
      <c r="H97" s="16">
        <v>12.487353664569705</v>
      </c>
      <c r="I97" s="17">
        <v>0.0033367091047390813</v>
      </c>
      <c r="J97" s="18" t="s">
        <v>39</v>
      </c>
      <c r="K97" s="19">
        <v>15</v>
      </c>
      <c r="L97" s="20">
        <f t="shared" si="0"/>
        <v>86</v>
      </c>
      <c r="M97" s="1">
        <f t="shared" si="1"/>
        <v>95</v>
      </c>
    </row>
    <row r="98" spans="1:13" ht="15">
      <c r="A98" s="11">
        <v>96</v>
      </c>
      <c r="B98" s="12">
        <v>187</v>
      </c>
      <c r="C98" s="13" t="s">
        <v>157</v>
      </c>
      <c r="D98" s="14" t="s">
        <v>61</v>
      </c>
      <c r="E98" s="13" t="s">
        <v>158</v>
      </c>
      <c r="F98" s="14">
        <v>1977</v>
      </c>
      <c r="G98" s="15">
        <v>0.03205555555905448</v>
      </c>
      <c r="H98" s="16">
        <v>12.478336220475052</v>
      </c>
      <c r="I98" s="17">
        <v>0.0033391203707348422</v>
      </c>
      <c r="J98" s="18" t="s">
        <v>103</v>
      </c>
      <c r="K98" s="19">
        <v>3</v>
      </c>
      <c r="L98" s="20">
        <f t="shared" si="0"/>
        <v>10</v>
      </c>
      <c r="M98" s="1">
        <f t="shared" si="1"/>
        <v>96</v>
      </c>
    </row>
    <row r="99" spans="1:13" ht="15">
      <c r="A99" s="11">
        <v>97</v>
      </c>
      <c r="B99" s="12">
        <v>623</v>
      </c>
      <c r="C99" s="13" t="s">
        <v>159</v>
      </c>
      <c r="D99" s="14" t="s">
        <v>17</v>
      </c>
      <c r="E99" s="13" t="s">
        <v>89</v>
      </c>
      <c r="F99" s="14">
        <v>1970</v>
      </c>
      <c r="G99" s="15">
        <v>0.03207870370533783</v>
      </c>
      <c r="H99" s="16">
        <v>12.469331793274451</v>
      </c>
      <c r="I99" s="17">
        <v>0.0033415316359726908</v>
      </c>
      <c r="J99" s="18" t="s">
        <v>59</v>
      </c>
      <c r="K99" s="19">
        <v>16</v>
      </c>
      <c r="L99" s="20">
        <f t="shared" si="0"/>
        <v>87</v>
      </c>
      <c r="M99" s="1">
        <f t="shared" si="1"/>
        <v>97</v>
      </c>
    </row>
    <row r="100" spans="1:13" ht="15">
      <c r="A100" s="11">
        <v>98</v>
      </c>
      <c r="B100" s="12">
        <v>205</v>
      </c>
      <c r="C100" s="13" t="s">
        <v>160</v>
      </c>
      <c r="D100" s="14" t="s">
        <v>17</v>
      </c>
      <c r="E100" s="13" t="s">
        <v>21</v>
      </c>
      <c r="F100" s="14">
        <v>1970</v>
      </c>
      <c r="G100" s="15">
        <v>0.03210185185162118</v>
      </c>
      <c r="H100" s="16">
        <v>12.460340351978777</v>
      </c>
      <c r="I100" s="17">
        <v>0.0033439429012105393</v>
      </c>
      <c r="J100" s="18" t="s">
        <v>59</v>
      </c>
      <c r="K100" s="19">
        <v>17</v>
      </c>
      <c r="L100" s="20">
        <f t="shared" si="0"/>
        <v>88</v>
      </c>
      <c r="M100" s="1">
        <f t="shared" si="1"/>
        <v>98</v>
      </c>
    </row>
    <row r="101" spans="1:13" ht="15">
      <c r="A101" s="11">
        <v>99</v>
      </c>
      <c r="B101" s="12">
        <v>92</v>
      </c>
      <c r="C101" s="13" t="s">
        <v>161</v>
      </c>
      <c r="D101" s="14" t="s">
        <v>17</v>
      </c>
      <c r="E101" s="13" t="s">
        <v>64</v>
      </c>
      <c r="F101" s="14">
        <v>1967</v>
      </c>
      <c r="G101" s="15">
        <v>0.032124999997904524</v>
      </c>
      <c r="H101" s="16">
        <v>12.451361868516466</v>
      </c>
      <c r="I101" s="17">
        <v>0.0033463541664483882</v>
      </c>
      <c r="J101" s="18" t="s">
        <v>59</v>
      </c>
      <c r="K101" s="19">
        <v>18</v>
      </c>
      <c r="L101" s="20">
        <f t="shared" si="0"/>
        <v>89</v>
      </c>
      <c r="M101" s="1">
        <f t="shared" si="1"/>
        <v>99</v>
      </c>
    </row>
    <row r="102" spans="1:13" ht="15">
      <c r="A102" s="11">
        <v>100</v>
      </c>
      <c r="B102" s="12">
        <v>119</v>
      </c>
      <c r="C102" s="13" t="s">
        <v>162</v>
      </c>
      <c r="D102" s="14" t="s">
        <v>17</v>
      </c>
      <c r="E102" s="13" t="s">
        <v>49</v>
      </c>
      <c r="F102" s="14">
        <v>1981</v>
      </c>
      <c r="G102" s="15">
        <v>0.03213657407468418</v>
      </c>
      <c r="H102" s="16">
        <v>12.446877475813544</v>
      </c>
      <c r="I102" s="17">
        <v>0.0033475597994462687</v>
      </c>
      <c r="J102" s="18" t="s">
        <v>19</v>
      </c>
      <c r="K102" s="19">
        <v>14</v>
      </c>
      <c r="L102" s="20">
        <f t="shared" si="0"/>
        <v>90</v>
      </c>
      <c r="M102" s="1">
        <f t="shared" si="1"/>
        <v>100</v>
      </c>
    </row>
    <row r="103" spans="1:13" ht="15">
      <c r="A103" s="11">
        <v>101</v>
      </c>
      <c r="B103" s="12">
        <v>15</v>
      </c>
      <c r="C103" s="13" t="s">
        <v>163</v>
      </c>
      <c r="D103" s="14" t="s">
        <v>61</v>
      </c>
      <c r="E103" s="13" t="s">
        <v>164</v>
      </c>
      <c r="F103" s="14">
        <v>1974</v>
      </c>
      <c r="G103" s="15">
        <v>0.032344907405786216</v>
      </c>
      <c r="H103" s="16">
        <v>12.366707221689047</v>
      </c>
      <c r="I103" s="17">
        <v>0.003369261188102731</v>
      </c>
      <c r="J103" s="18" t="s">
        <v>130</v>
      </c>
      <c r="K103" s="19">
        <v>3</v>
      </c>
      <c r="L103" s="20">
        <f t="shared" si="0"/>
        <v>11</v>
      </c>
      <c r="M103" s="1">
        <f t="shared" si="1"/>
        <v>101</v>
      </c>
    </row>
    <row r="104" spans="1:13" ht="15">
      <c r="A104" s="11">
        <v>102</v>
      </c>
      <c r="B104" s="12">
        <v>2</v>
      </c>
      <c r="C104" s="13" t="s">
        <v>165</v>
      </c>
      <c r="D104" s="14" t="s">
        <v>61</v>
      </c>
      <c r="E104" s="13" t="s">
        <v>87</v>
      </c>
      <c r="F104" s="14">
        <v>1971</v>
      </c>
      <c r="G104" s="15">
        <v>0.03239120370562887</v>
      </c>
      <c r="H104" s="16">
        <v>12.349031657952523</v>
      </c>
      <c r="I104" s="17">
        <v>0.0033740837193363404</v>
      </c>
      <c r="J104" s="18" t="s">
        <v>107</v>
      </c>
      <c r="K104" s="19">
        <v>4</v>
      </c>
      <c r="L104" s="20">
        <f t="shared" si="0"/>
        <v>12</v>
      </c>
      <c r="M104" s="1">
        <f t="shared" si="1"/>
        <v>102</v>
      </c>
    </row>
    <row r="105" spans="1:13" ht="15">
      <c r="A105" s="11">
        <v>103</v>
      </c>
      <c r="B105" s="12">
        <v>657</v>
      </c>
      <c r="C105" s="13" t="s">
        <v>166</v>
      </c>
      <c r="D105" s="14" t="s">
        <v>17</v>
      </c>
      <c r="E105" s="13" t="s">
        <v>87</v>
      </c>
      <c r="F105" s="14">
        <v>1966</v>
      </c>
      <c r="G105" s="15">
        <v>0.032414351851912215</v>
      </c>
      <c r="H105" s="16">
        <v>12.340212811517404</v>
      </c>
      <c r="I105" s="17">
        <v>0.0033764949845741894</v>
      </c>
      <c r="J105" s="18" t="s">
        <v>39</v>
      </c>
      <c r="K105" s="19">
        <v>16</v>
      </c>
      <c r="L105" s="20">
        <f t="shared" si="0"/>
        <v>91</v>
      </c>
      <c r="M105" s="1">
        <f t="shared" si="1"/>
        <v>103</v>
      </c>
    </row>
    <row r="106" spans="1:13" ht="15">
      <c r="A106" s="11">
        <v>104</v>
      </c>
      <c r="B106" s="12">
        <v>34</v>
      </c>
      <c r="C106" s="13" t="s">
        <v>167</v>
      </c>
      <c r="D106" s="14" t="s">
        <v>17</v>
      </c>
      <c r="E106" s="13" t="s">
        <v>34</v>
      </c>
      <c r="F106" s="14">
        <v>1953</v>
      </c>
      <c r="G106" s="15">
        <v>0.03246064815175487</v>
      </c>
      <c r="H106" s="16">
        <v>12.322612848948163</v>
      </c>
      <c r="I106" s="17">
        <v>0.003381317515807799</v>
      </c>
      <c r="J106" s="18" t="s">
        <v>53</v>
      </c>
      <c r="K106" s="19">
        <v>6</v>
      </c>
      <c r="L106" s="20">
        <f t="shared" si="0"/>
        <v>92</v>
      </c>
      <c r="M106" s="1">
        <f t="shared" si="1"/>
        <v>104</v>
      </c>
    </row>
    <row r="107" spans="1:13" ht="15">
      <c r="A107" s="11">
        <v>105</v>
      </c>
      <c r="B107" s="12">
        <v>222</v>
      </c>
      <c r="C107" s="13" t="s">
        <v>168</v>
      </c>
      <c r="D107" s="14" t="s">
        <v>17</v>
      </c>
      <c r="E107" s="13" t="s">
        <v>21</v>
      </c>
      <c r="F107" s="14">
        <v>1952</v>
      </c>
      <c r="G107" s="21">
        <v>0.03253009259060491</v>
      </c>
      <c r="H107" s="16">
        <v>12.296306839148835</v>
      </c>
      <c r="I107" s="17">
        <v>0.003388551311521345</v>
      </c>
      <c r="J107" s="18" t="s">
        <v>53</v>
      </c>
      <c r="K107" s="19">
        <v>7</v>
      </c>
      <c r="L107" s="20">
        <f t="shared" si="0"/>
        <v>93</v>
      </c>
      <c r="M107" s="1">
        <f t="shared" si="1"/>
        <v>105</v>
      </c>
    </row>
    <row r="108" spans="1:13" ht="15">
      <c r="A108" s="11">
        <v>106</v>
      </c>
      <c r="B108" s="12">
        <v>139</v>
      </c>
      <c r="C108" s="13" t="s">
        <v>169</v>
      </c>
      <c r="D108" s="14" t="s">
        <v>61</v>
      </c>
      <c r="E108" s="13" t="s">
        <v>93</v>
      </c>
      <c r="F108" s="14">
        <v>1961</v>
      </c>
      <c r="G108" s="21">
        <v>0.03256481481366791</v>
      </c>
      <c r="H108" s="16">
        <v>12.283195906033969</v>
      </c>
      <c r="I108" s="17">
        <v>0.0033921682097570738</v>
      </c>
      <c r="J108" s="18" t="s">
        <v>170</v>
      </c>
      <c r="K108" s="19">
        <v>1</v>
      </c>
      <c r="L108" s="20">
        <f t="shared" si="0"/>
        <v>13</v>
      </c>
      <c r="M108" s="1">
        <f t="shared" si="1"/>
        <v>106</v>
      </c>
    </row>
    <row r="109" spans="1:13" ht="15">
      <c r="A109" s="11">
        <v>107</v>
      </c>
      <c r="B109" s="12">
        <v>200</v>
      </c>
      <c r="C109" s="13" t="s">
        <v>171</v>
      </c>
      <c r="D109" s="14" t="s">
        <v>17</v>
      </c>
      <c r="E109" s="13" t="s">
        <v>172</v>
      </c>
      <c r="F109" s="14">
        <v>1959</v>
      </c>
      <c r="G109" s="21">
        <v>0.03258796296722721</v>
      </c>
      <c r="H109" s="16">
        <v>12.27447080390599</v>
      </c>
      <c r="I109" s="17">
        <v>0.0033945794757528347</v>
      </c>
      <c r="J109" s="18" t="s">
        <v>73</v>
      </c>
      <c r="K109" s="19">
        <v>5</v>
      </c>
      <c r="L109" s="20">
        <f t="shared" si="0"/>
        <v>94</v>
      </c>
      <c r="M109" s="1">
        <f t="shared" si="1"/>
        <v>107</v>
      </c>
    </row>
    <row r="110" spans="1:13" ht="15">
      <c r="A110" s="11">
        <v>108</v>
      </c>
      <c r="B110" s="12">
        <v>667</v>
      </c>
      <c r="C110" s="13" t="s">
        <v>173</v>
      </c>
      <c r="D110" s="14" t="s">
        <v>17</v>
      </c>
      <c r="E110" s="13" t="s">
        <v>93</v>
      </c>
      <c r="F110" s="14">
        <v>1970</v>
      </c>
      <c r="G110" s="15">
        <v>0.03261111111351056</v>
      </c>
      <c r="H110" s="16">
        <v>12.265758091090701</v>
      </c>
      <c r="I110" s="17">
        <v>0.0033969907409906836</v>
      </c>
      <c r="J110" s="18" t="s">
        <v>59</v>
      </c>
      <c r="K110" s="19">
        <v>19</v>
      </c>
      <c r="L110" s="20">
        <f t="shared" si="0"/>
        <v>95</v>
      </c>
      <c r="M110" s="1">
        <f t="shared" si="1"/>
        <v>108</v>
      </c>
    </row>
    <row r="111" spans="1:13" ht="15">
      <c r="A111" s="11">
        <v>109</v>
      </c>
      <c r="B111" s="12">
        <v>20</v>
      </c>
      <c r="C111" s="13" t="s">
        <v>174</v>
      </c>
      <c r="D111" s="14" t="s">
        <v>17</v>
      </c>
      <c r="E111" s="13" t="s">
        <v>34</v>
      </c>
      <c r="F111" s="14">
        <v>1973</v>
      </c>
      <c r="G111" s="15">
        <v>0.03263425925979391</v>
      </c>
      <c r="H111" s="16">
        <v>12.25705773848553</v>
      </c>
      <c r="I111" s="17">
        <v>0.003399402006228532</v>
      </c>
      <c r="J111" s="18" t="s">
        <v>29</v>
      </c>
      <c r="K111" s="19">
        <v>17</v>
      </c>
      <c r="L111" s="20">
        <f t="shared" si="0"/>
        <v>96</v>
      </c>
      <c r="M111" s="1">
        <f t="shared" si="1"/>
        <v>109</v>
      </c>
    </row>
    <row r="112" spans="1:13" ht="15">
      <c r="A112" s="11">
        <v>110</v>
      </c>
      <c r="B112" s="12">
        <v>650</v>
      </c>
      <c r="C112" s="13" t="s">
        <v>175</v>
      </c>
      <c r="D112" s="14" t="s">
        <v>17</v>
      </c>
      <c r="E112" s="13" t="s">
        <v>44</v>
      </c>
      <c r="F112" s="14">
        <v>1969</v>
      </c>
      <c r="G112" s="15">
        <v>0.03266898148285691</v>
      </c>
      <c r="H112" s="16">
        <v>12.244030326133691</v>
      </c>
      <c r="I112" s="17">
        <v>0.003403018904464261</v>
      </c>
      <c r="J112" s="18" t="s">
        <v>59</v>
      </c>
      <c r="K112" s="19">
        <v>20</v>
      </c>
      <c r="L112" s="20">
        <f t="shared" si="0"/>
        <v>97</v>
      </c>
      <c r="M112" s="1">
        <f t="shared" si="1"/>
        <v>110</v>
      </c>
    </row>
    <row r="113" spans="1:13" ht="15">
      <c r="A113" s="11">
        <v>111</v>
      </c>
      <c r="B113" s="12">
        <v>184</v>
      </c>
      <c r="C113" s="13" t="s">
        <v>176</v>
      </c>
      <c r="D113" s="14" t="s">
        <v>17</v>
      </c>
      <c r="E113" s="13" t="s">
        <v>177</v>
      </c>
      <c r="F113" s="14">
        <v>1958</v>
      </c>
      <c r="G113" s="15">
        <v>0.03283101852139225</v>
      </c>
      <c r="H113" s="16">
        <v>12.18360008354189</v>
      </c>
      <c r="I113" s="17">
        <v>0.0034198977626450264</v>
      </c>
      <c r="J113" s="18" t="s">
        <v>73</v>
      </c>
      <c r="K113" s="19">
        <v>6</v>
      </c>
      <c r="L113" s="20">
        <f t="shared" si="0"/>
        <v>98</v>
      </c>
      <c r="M113" s="1">
        <f t="shared" si="1"/>
        <v>111</v>
      </c>
    </row>
    <row r="114" spans="1:13" ht="15">
      <c r="A114" s="11">
        <v>112</v>
      </c>
      <c r="B114" s="12">
        <v>234</v>
      </c>
      <c r="C114" s="13" t="s">
        <v>178</v>
      </c>
      <c r="D114" s="14" t="s">
        <v>17</v>
      </c>
      <c r="E114" s="13" t="s">
        <v>68</v>
      </c>
      <c r="F114" s="14">
        <v>1961</v>
      </c>
      <c r="G114" s="15">
        <v>0.032946759260084946</v>
      </c>
      <c r="H114" s="16">
        <v>12.140799550036492</v>
      </c>
      <c r="I114" s="17">
        <v>0.003431954089592182</v>
      </c>
      <c r="J114" s="18" t="s">
        <v>73</v>
      </c>
      <c r="K114" s="19">
        <v>7</v>
      </c>
      <c r="L114" s="20">
        <f t="shared" si="0"/>
        <v>99</v>
      </c>
      <c r="M114" s="1">
        <f t="shared" si="1"/>
        <v>112</v>
      </c>
    </row>
    <row r="115" spans="1:13" ht="15">
      <c r="A115" s="11">
        <v>113</v>
      </c>
      <c r="B115" s="12">
        <v>110</v>
      </c>
      <c r="C115" s="13" t="s">
        <v>179</v>
      </c>
      <c r="D115" s="14" t="s">
        <v>17</v>
      </c>
      <c r="E115" s="13" t="s">
        <v>55</v>
      </c>
      <c r="F115" s="14">
        <v>1950</v>
      </c>
      <c r="G115" s="15">
        <v>0.03300462962943129</v>
      </c>
      <c r="H115" s="16">
        <v>12.11951185306764</v>
      </c>
      <c r="I115" s="17">
        <v>0.0034379822530657598</v>
      </c>
      <c r="J115" s="18" t="s">
        <v>180</v>
      </c>
      <c r="K115" s="19">
        <v>1</v>
      </c>
      <c r="L115" s="20">
        <f t="shared" si="0"/>
        <v>100</v>
      </c>
      <c r="M115" s="1">
        <f t="shared" si="1"/>
        <v>113</v>
      </c>
    </row>
    <row r="116" spans="1:13" ht="15">
      <c r="A116" s="11">
        <v>114</v>
      </c>
      <c r="B116" s="12">
        <v>662</v>
      </c>
      <c r="C116" s="13" t="s">
        <v>181</v>
      </c>
      <c r="D116" s="14" t="s">
        <v>61</v>
      </c>
      <c r="E116" s="13" t="s">
        <v>77</v>
      </c>
      <c r="F116" s="14">
        <v>1977</v>
      </c>
      <c r="G116" s="15">
        <v>0.033085648152336944</v>
      </c>
      <c r="H116" s="16">
        <v>12.089834183035242</v>
      </c>
      <c r="I116" s="17">
        <v>0.0034464216825350986</v>
      </c>
      <c r="J116" s="18" t="s">
        <v>103</v>
      </c>
      <c r="K116" s="19">
        <v>4</v>
      </c>
      <c r="L116" s="20">
        <f t="shared" si="0"/>
        <v>14</v>
      </c>
      <c r="M116" s="1">
        <f t="shared" si="1"/>
        <v>114</v>
      </c>
    </row>
    <row r="117" spans="1:13" ht="15">
      <c r="A117" s="11">
        <v>115</v>
      </c>
      <c r="B117" s="12">
        <v>5</v>
      </c>
      <c r="C117" s="13" t="s">
        <v>182</v>
      </c>
      <c r="D117" s="14" t="s">
        <v>17</v>
      </c>
      <c r="E117" s="13" t="s">
        <v>87</v>
      </c>
      <c r="F117" s="14">
        <v>1972</v>
      </c>
      <c r="G117" s="15">
        <v>0.03313194444490364</v>
      </c>
      <c r="H117" s="16">
        <v>12.072940683127582</v>
      </c>
      <c r="I117" s="17">
        <v>0.0034512442130107956</v>
      </c>
      <c r="J117" s="18" t="s">
        <v>29</v>
      </c>
      <c r="K117" s="19">
        <v>18</v>
      </c>
      <c r="L117" s="20">
        <f t="shared" si="0"/>
        <v>101</v>
      </c>
      <c r="M117" s="1">
        <f t="shared" si="1"/>
        <v>115</v>
      </c>
    </row>
    <row r="118" spans="1:13" ht="15">
      <c r="A118" s="11">
        <v>116</v>
      </c>
      <c r="B118" s="12">
        <v>229</v>
      </c>
      <c r="C118" s="13" t="s">
        <v>183</v>
      </c>
      <c r="D118" s="14" t="s">
        <v>17</v>
      </c>
      <c r="E118" s="13" t="s">
        <v>68</v>
      </c>
      <c r="F118" s="14">
        <v>1968</v>
      </c>
      <c r="G118" s="15">
        <v>0.03324768518359633</v>
      </c>
      <c r="H118" s="16">
        <v>12.030912762532745</v>
      </c>
      <c r="I118" s="17">
        <v>0.0034633005399579515</v>
      </c>
      <c r="J118" s="18" t="s">
        <v>59</v>
      </c>
      <c r="K118" s="19">
        <v>21</v>
      </c>
      <c r="L118" s="20">
        <f t="shared" si="0"/>
        <v>102</v>
      </c>
      <c r="M118" s="1">
        <f t="shared" si="1"/>
        <v>116</v>
      </c>
    </row>
    <row r="119" spans="1:13" ht="15">
      <c r="A119" s="11">
        <v>117</v>
      </c>
      <c r="B119" s="12">
        <v>82</v>
      </c>
      <c r="C119" s="13" t="s">
        <v>184</v>
      </c>
      <c r="D119" s="14" t="s">
        <v>17</v>
      </c>
      <c r="E119" s="13" t="s">
        <v>102</v>
      </c>
      <c r="F119" s="14">
        <v>1973</v>
      </c>
      <c r="G119" s="15">
        <v>0.033305555560218636</v>
      </c>
      <c r="H119" s="16">
        <v>12.010008338602058</v>
      </c>
      <c r="I119" s="17">
        <v>0.0034693287041894414</v>
      </c>
      <c r="J119" s="18" t="s">
        <v>29</v>
      </c>
      <c r="K119" s="19">
        <v>19</v>
      </c>
      <c r="L119" s="20">
        <f t="shared" si="0"/>
        <v>103</v>
      </c>
      <c r="M119" s="1">
        <f t="shared" si="1"/>
        <v>117</v>
      </c>
    </row>
    <row r="120" spans="1:13" ht="15">
      <c r="A120" s="11">
        <v>118</v>
      </c>
      <c r="B120" s="12">
        <v>158</v>
      </c>
      <c r="C120" s="13" t="s">
        <v>185</v>
      </c>
      <c r="D120" s="14" t="s">
        <v>17</v>
      </c>
      <c r="E120" s="13" t="s">
        <v>93</v>
      </c>
      <c r="F120" s="14">
        <v>1963</v>
      </c>
      <c r="G120" s="15">
        <v>0.033432870368415024</v>
      </c>
      <c r="H120" s="16">
        <v>11.964273351111702</v>
      </c>
      <c r="I120" s="17">
        <v>0.0034825906633765653</v>
      </c>
      <c r="J120" s="18" t="s">
        <v>39</v>
      </c>
      <c r="K120" s="19">
        <v>17</v>
      </c>
      <c r="L120" s="20">
        <f t="shared" si="0"/>
        <v>104</v>
      </c>
      <c r="M120" s="1">
        <f t="shared" si="1"/>
        <v>118</v>
      </c>
    </row>
    <row r="121" spans="1:13" ht="15">
      <c r="A121" s="11">
        <v>119</v>
      </c>
      <c r="B121" s="12">
        <v>185</v>
      </c>
      <c r="C121" s="13" t="s">
        <v>186</v>
      </c>
      <c r="D121" s="14" t="s">
        <v>17</v>
      </c>
      <c r="E121" s="13" t="s">
        <v>158</v>
      </c>
      <c r="F121" s="14">
        <v>1973</v>
      </c>
      <c r="G121" s="15">
        <v>0.03371064814564306</v>
      </c>
      <c r="H121" s="16">
        <v>11.865687015919866</v>
      </c>
      <c r="I121" s="17">
        <v>0.003511525848504486</v>
      </c>
      <c r="J121" s="18" t="s">
        <v>29</v>
      </c>
      <c r="K121" s="19">
        <v>20</v>
      </c>
      <c r="L121" s="20">
        <f t="shared" si="0"/>
        <v>105</v>
      </c>
      <c r="M121" s="1">
        <f t="shared" si="1"/>
        <v>119</v>
      </c>
    </row>
    <row r="122" spans="1:13" ht="15">
      <c r="A122" s="11">
        <v>120</v>
      </c>
      <c r="B122" s="12">
        <v>66</v>
      </c>
      <c r="C122" s="13" t="s">
        <v>187</v>
      </c>
      <c r="D122" s="14" t="s">
        <v>17</v>
      </c>
      <c r="E122" s="13" t="s">
        <v>128</v>
      </c>
      <c r="F122" s="14">
        <v>1979</v>
      </c>
      <c r="G122" s="15">
        <v>0.033722222222422715</v>
      </c>
      <c r="H122" s="16">
        <v>11.861614497458307</v>
      </c>
      <c r="I122" s="17">
        <v>0.0035127314815023665</v>
      </c>
      <c r="J122" s="18" t="s">
        <v>19</v>
      </c>
      <c r="K122" s="19">
        <v>15</v>
      </c>
      <c r="L122" s="20">
        <f t="shared" si="0"/>
        <v>106</v>
      </c>
      <c r="M122" s="1">
        <f t="shared" si="1"/>
        <v>120</v>
      </c>
    </row>
    <row r="123" spans="1:13" ht="15">
      <c r="A123" s="11">
        <v>121</v>
      </c>
      <c r="B123" s="12">
        <v>245</v>
      </c>
      <c r="C123" s="13" t="s">
        <v>188</v>
      </c>
      <c r="D123" s="14" t="s">
        <v>17</v>
      </c>
      <c r="E123" s="13" t="s">
        <v>18</v>
      </c>
      <c r="F123" s="14">
        <v>1986</v>
      </c>
      <c r="G123" s="15">
        <v>0.03374537036870606</v>
      </c>
      <c r="H123" s="16">
        <v>11.853477843910168</v>
      </c>
      <c r="I123" s="17">
        <v>0.003515142746740215</v>
      </c>
      <c r="J123" s="18" t="s">
        <v>24</v>
      </c>
      <c r="K123" s="19">
        <v>15</v>
      </c>
      <c r="L123" s="20">
        <f t="shared" si="0"/>
        <v>107</v>
      </c>
      <c r="M123" s="1">
        <f t="shared" si="1"/>
        <v>121</v>
      </c>
    </row>
    <row r="124" spans="1:13" ht="15">
      <c r="A124" s="11">
        <v>122</v>
      </c>
      <c r="B124" s="12">
        <v>604</v>
      </c>
      <c r="C124" s="13" t="s">
        <v>189</v>
      </c>
      <c r="D124" s="14" t="s">
        <v>17</v>
      </c>
      <c r="E124" s="13" t="s">
        <v>18</v>
      </c>
      <c r="F124" s="14">
        <v>1972</v>
      </c>
      <c r="G124" s="15">
        <v>0.03376851852226537</v>
      </c>
      <c r="H124" s="16">
        <v>11.845352343078327</v>
      </c>
      <c r="I124" s="17">
        <v>0.003517554012735976</v>
      </c>
      <c r="J124" s="18" t="s">
        <v>29</v>
      </c>
      <c r="K124" s="19">
        <v>21</v>
      </c>
      <c r="L124" s="20">
        <f t="shared" si="0"/>
        <v>108</v>
      </c>
      <c r="M124" s="1">
        <f t="shared" si="1"/>
        <v>122</v>
      </c>
    </row>
    <row r="125" spans="1:13" ht="15">
      <c r="A125" s="11">
        <v>123</v>
      </c>
      <c r="B125" s="12">
        <v>645</v>
      </c>
      <c r="C125" s="13" t="s">
        <v>190</v>
      </c>
      <c r="D125" s="14" t="s">
        <v>17</v>
      </c>
      <c r="E125" s="13" t="s">
        <v>191</v>
      </c>
      <c r="F125" s="14">
        <v>1964</v>
      </c>
      <c r="G125" s="15">
        <v>0.034034722222713754</v>
      </c>
      <c r="H125" s="16">
        <v>11.752703529722126</v>
      </c>
      <c r="I125" s="17">
        <v>0.003545283564866016</v>
      </c>
      <c r="J125" s="18" t="s">
        <v>39</v>
      </c>
      <c r="K125" s="19">
        <v>18</v>
      </c>
      <c r="L125" s="20">
        <f t="shared" si="0"/>
        <v>109</v>
      </c>
      <c r="M125" s="1">
        <f t="shared" si="1"/>
        <v>123</v>
      </c>
    </row>
    <row r="126" spans="1:13" ht="15">
      <c r="A126" s="11">
        <v>124</v>
      </c>
      <c r="B126" s="12">
        <v>186</v>
      </c>
      <c r="C126" s="13" t="s">
        <v>192</v>
      </c>
      <c r="D126" s="14" t="s">
        <v>61</v>
      </c>
      <c r="E126" s="13" t="s">
        <v>158</v>
      </c>
      <c r="F126" s="14">
        <v>1974</v>
      </c>
      <c r="G126" s="21">
        <v>0.0340925925920601</v>
      </c>
      <c r="H126" s="16">
        <v>11.732753938260386</v>
      </c>
      <c r="I126" s="17">
        <v>0.003551311728339594</v>
      </c>
      <c r="J126" s="18" t="s">
        <v>130</v>
      </c>
      <c r="K126" s="19">
        <v>4</v>
      </c>
      <c r="L126" s="20">
        <f t="shared" si="0"/>
        <v>15</v>
      </c>
      <c r="M126" s="1">
        <f t="shared" si="1"/>
        <v>124</v>
      </c>
    </row>
    <row r="127" spans="1:13" ht="15">
      <c r="A127" s="11">
        <v>125</v>
      </c>
      <c r="B127" s="12">
        <v>111</v>
      </c>
      <c r="C127" s="13" t="s">
        <v>193</v>
      </c>
      <c r="D127" s="14" t="s">
        <v>17</v>
      </c>
      <c r="E127" s="13" t="s">
        <v>55</v>
      </c>
      <c r="F127" s="14">
        <v>1970</v>
      </c>
      <c r="G127" s="21">
        <v>0.034208333330752794</v>
      </c>
      <c r="H127" s="16">
        <v>11.693057248141516</v>
      </c>
      <c r="I127" s="17">
        <v>0.0035633680552867495</v>
      </c>
      <c r="J127" s="18" t="s">
        <v>59</v>
      </c>
      <c r="K127" s="19">
        <v>22</v>
      </c>
      <c r="L127" s="20">
        <f t="shared" si="0"/>
        <v>110</v>
      </c>
      <c r="M127" s="1">
        <f t="shared" si="1"/>
        <v>125</v>
      </c>
    </row>
    <row r="128" spans="1:13" ht="15">
      <c r="A128" s="11">
        <v>126</v>
      </c>
      <c r="B128" s="12">
        <v>7</v>
      </c>
      <c r="C128" s="13" t="s">
        <v>194</v>
      </c>
      <c r="D128" s="14" t="s">
        <v>17</v>
      </c>
      <c r="E128" s="13" t="s">
        <v>87</v>
      </c>
      <c r="F128" s="14">
        <v>1968</v>
      </c>
      <c r="G128" s="15">
        <v>0.03424305555381579</v>
      </c>
      <c r="H128" s="16">
        <v>11.681200568429617</v>
      </c>
      <c r="I128" s="17">
        <v>0.0035669849535224785</v>
      </c>
      <c r="J128" s="18" t="s">
        <v>59</v>
      </c>
      <c r="K128" s="19">
        <v>23</v>
      </c>
      <c r="L128" s="20">
        <f t="shared" si="0"/>
        <v>111</v>
      </c>
      <c r="M128" s="1">
        <f t="shared" si="1"/>
        <v>126</v>
      </c>
    </row>
    <row r="129" spans="1:13" ht="15">
      <c r="A129" s="11">
        <v>127</v>
      </c>
      <c r="B129" s="12">
        <v>87</v>
      </c>
      <c r="C129" s="13" t="s">
        <v>195</v>
      </c>
      <c r="D129" s="14" t="s">
        <v>17</v>
      </c>
      <c r="E129" s="13" t="s">
        <v>99</v>
      </c>
      <c r="F129" s="14">
        <v>1959</v>
      </c>
      <c r="G129" s="15">
        <v>0.034289351853658445</v>
      </c>
      <c r="H129" s="16">
        <v>11.66542901443973</v>
      </c>
      <c r="I129" s="17">
        <v>0.0035718074847560883</v>
      </c>
      <c r="J129" s="18" t="s">
        <v>73</v>
      </c>
      <c r="K129" s="19">
        <v>8</v>
      </c>
      <c r="L129" s="20">
        <f t="shared" si="0"/>
        <v>112</v>
      </c>
      <c r="M129" s="1">
        <f t="shared" si="1"/>
        <v>127</v>
      </c>
    </row>
    <row r="130" spans="1:13" ht="15">
      <c r="A130" s="11">
        <v>128</v>
      </c>
      <c r="B130" s="12">
        <v>199</v>
      </c>
      <c r="C130" s="13" t="s">
        <v>196</v>
      </c>
      <c r="D130" s="14" t="s">
        <v>17</v>
      </c>
      <c r="E130" s="13" t="s">
        <v>172</v>
      </c>
      <c r="F130" s="14">
        <v>1942</v>
      </c>
      <c r="G130" s="15">
        <v>0.03437037036928814</v>
      </c>
      <c r="H130" s="16">
        <v>11.637931034849204</v>
      </c>
      <c r="I130" s="17">
        <v>0.0035802469134675148</v>
      </c>
      <c r="J130" s="18" t="s">
        <v>197</v>
      </c>
      <c r="K130" s="19">
        <v>1</v>
      </c>
      <c r="L130" s="20">
        <f t="shared" si="0"/>
        <v>113</v>
      </c>
      <c r="M130" s="1">
        <f t="shared" si="1"/>
        <v>128</v>
      </c>
    </row>
    <row r="131" spans="1:13" ht="15">
      <c r="A131" s="11">
        <v>129</v>
      </c>
      <c r="B131" s="12">
        <v>648</v>
      </c>
      <c r="C131" s="13" t="s">
        <v>198</v>
      </c>
      <c r="D131" s="14" t="s">
        <v>17</v>
      </c>
      <c r="E131" s="13" t="s">
        <v>49</v>
      </c>
      <c r="F131" s="14">
        <v>1971</v>
      </c>
      <c r="G131" s="15">
        <v>0.03441666666913079</v>
      </c>
      <c r="H131" s="16">
        <v>11.622276028223572</v>
      </c>
      <c r="I131" s="17">
        <v>0.003585069444701124</v>
      </c>
      <c r="J131" s="18" t="s">
        <v>59</v>
      </c>
      <c r="K131" s="19">
        <v>24</v>
      </c>
      <c r="L131" s="20">
        <f t="shared" si="0"/>
        <v>114</v>
      </c>
      <c r="M131" s="1">
        <f t="shared" si="1"/>
        <v>129</v>
      </c>
    </row>
    <row r="132" spans="1:13" ht="15">
      <c r="A132" s="11">
        <v>130</v>
      </c>
      <c r="B132" s="12">
        <v>235</v>
      </c>
      <c r="C132" s="13" t="s">
        <v>199</v>
      </c>
      <c r="D132" s="14" t="s">
        <v>17</v>
      </c>
      <c r="E132" s="13" t="s">
        <v>68</v>
      </c>
      <c r="F132" s="14">
        <v>1956</v>
      </c>
      <c r="G132" s="15">
        <v>0.034497685184760485</v>
      </c>
      <c r="H132" s="16">
        <v>11.59498087647637</v>
      </c>
      <c r="I132" s="17">
        <v>0.0035935088734125506</v>
      </c>
      <c r="J132" s="18" t="s">
        <v>53</v>
      </c>
      <c r="K132" s="19">
        <v>8</v>
      </c>
      <c r="L132" s="20">
        <f t="shared" si="0"/>
        <v>115</v>
      </c>
      <c r="M132" s="1">
        <f t="shared" si="1"/>
        <v>130</v>
      </c>
    </row>
    <row r="133" spans="1:13" ht="15">
      <c r="A133" s="11">
        <v>131</v>
      </c>
      <c r="B133" s="12">
        <v>633</v>
      </c>
      <c r="C133" s="13" t="s">
        <v>200</v>
      </c>
      <c r="D133" s="14" t="s">
        <v>17</v>
      </c>
      <c r="E133" s="13" t="s">
        <v>89</v>
      </c>
      <c r="F133" s="14">
        <v>1963</v>
      </c>
      <c r="G133" s="15">
        <v>0.034775462961988524</v>
      </c>
      <c r="H133" s="16">
        <v>11.502363043655862</v>
      </c>
      <c r="I133" s="17">
        <v>0.0036224440585404714</v>
      </c>
      <c r="J133" s="18" t="s">
        <v>39</v>
      </c>
      <c r="K133" s="19">
        <v>19</v>
      </c>
      <c r="L133" s="20">
        <f t="shared" si="0"/>
        <v>116</v>
      </c>
      <c r="M133" s="1">
        <f t="shared" si="1"/>
        <v>131</v>
      </c>
    </row>
    <row r="134" spans="1:13" ht="15">
      <c r="A134" s="11">
        <v>132</v>
      </c>
      <c r="B134" s="12">
        <v>626</v>
      </c>
      <c r="C134" s="13" t="s">
        <v>201</v>
      </c>
      <c r="D134" s="14" t="s">
        <v>61</v>
      </c>
      <c r="E134" s="13" t="s">
        <v>89</v>
      </c>
      <c r="F134" s="14">
        <v>1978</v>
      </c>
      <c r="G134" s="15">
        <v>0.03487962963117752</v>
      </c>
      <c r="H134" s="16">
        <v>11.468011679873337</v>
      </c>
      <c r="I134" s="17">
        <v>0.0036332947532476587</v>
      </c>
      <c r="J134" s="18" t="s">
        <v>103</v>
      </c>
      <c r="K134" s="19">
        <v>5</v>
      </c>
      <c r="L134" s="20">
        <f t="shared" si="0"/>
        <v>16</v>
      </c>
      <c r="M134" s="1">
        <f t="shared" si="1"/>
        <v>132</v>
      </c>
    </row>
    <row r="135" spans="1:13" ht="15">
      <c r="A135" s="11">
        <v>133</v>
      </c>
      <c r="B135" s="12">
        <v>69</v>
      </c>
      <c r="C135" s="13" t="s">
        <v>202</v>
      </c>
      <c r="D135" s="14" t="s">
        <v>17</v>
      </c>
      <c r="E135" s="13" t="s">
        <v>128</v>
      </c>
      <c r="F135" s="14">
        <v>1959</v>
      </c>
      <c r="G135" s="15">
        <v>0.0353310185164446</v>
      </c>
      <c r="H135" s="16">
        <v>11.321496429937973</v>
      </c>
      <c r="I135" s="17">
        <v>0.0036803144287963128</v>
      </c>
      <c r="J135" s="18" t="s">
        <v>73</v>
      </c>
      <c r="K135" s="19">
        <v>9</v>
      </c>
      <c r="L135" s="20">
        <f t="shared" si="0"/>
        <v>117</v>
      </c>
      <c r="M135" s="1">
        <f t="shared" si="1"/>
        <v>133</v>
      </c>
    </row>
    <row r="136" spans="1:13" ht="15">
      <c r="A136" s="11">
        <v>134</v>
      </c>
      <c r="B136" s="12">
        <v>73</v>
      </c>
      <c r="C136" s="13" t="s">
        <v>203</v>
      </c>
      <c r="D136" s="14" t="s">
        <v>17</v>
      </c>
      <c r="E136" s="13" t="s">
        <v>128</v>
      </c>
      <c r="F136" s="14">
        <v>1963</v>
      </c>
      <c r="G136" s="15">
        <v>0.035354166670003906</v>
      </c>
      <c r="H136" s="16">
        <v>11.314083676009206</v>
      </c>
      <c r="I136" s="17">
        <v>0.0036827256947920737</v>
      </c>
      <c r="J136" s="18" t="s">
        <v>39</v>
      </c>
      <c r="K136" s="19">
        <v>20</v>
      </c>
      <c r="L136" s="20">
        <f t="shared" si="0"/>
        <v>118</v>
      </c>
      <c r="M136" s="1">
        <f t="shared" si="1"/>
        <v>134</v>
      </c>
    </row>
    <row r="137" spans="1:13" ht="15">
      <c r="A137" s="11">
        <v>135</v>
      </c>
      <c r="B137" s="12">
        <v>65</v>
      </c>
      <c r="C137" s="13" t="s">
        <v>204</v>
      </c>
      <c r="D137" s="14" t="s">
        <v>17</v>
      </c>
      <c r="E137" s="13" t="s">
        <v>128</v>
      </c>
      <c r="F137" s="14">
        <v>1958</v>
      </c>
      <c r="G137" s="15">
        <v>0.03537731481628725</v>
      </c>
      <c r="H137" s="16">
        <v>11.306680625061041</v>
      </c>
      <c r="I137" s="17">
        <v>0.003685136960029922</v>
      </c>
      <c r="J137" s="18" t="s">
        <v>73</v>
      </c>
      <c r="K137" s="19">
        <v>10</v>
      </c>
      <c r="L137" s="20">
        <f t="shared" si="0"/>
        <v>119</v>
      </c>
      <c r="M137" s="1">
        <f t="shared" si="1"/>
        <v>135</v>
      </c>
    </row>
    <row r="138" spans="1:13" ht="15">
      <c r="A138" s="11">
        <v>136</v>
      </c>
      <c r="B138" s="12">
        <v>57</v>
      </c>
      <c r="C138" s="13" t="s">
        <v>205</v>
      </c>
      <c r="D138" s="14" t="s">
        <v>61</v>
      </c>
      <c r="E138" s="13" t="s">
        <v>206</v>
      </c>
      <c r="F138" s="14">
        <v>1977</v>
      </c>
      <c r="G138" s="15">
        <v>0.03541203703935025</v>
      </c>
      <c r="H138" s="16">
        <v>11.295594194581788</v>
      </c>
      <c r="I138" s="17">
        <v>0.0036887538582656516</v>
      </c>
      <c r="J138" s="18" t="s">
        <v>103</v>
      </c>
      <c r="K138" s="19">
        <v>6</v>
      </c>
      <c r="L138" s="20">
        <f t="shared" si="0"/>
        <v>17</v>
      </c>
      <c r="M138" s="1">
        <f t="shared" si="1"/>
        <v>136</v>
      </c>
    </row>
    <row r="139" spans="1:13" ht="15">
      <c r="A139" s="11">
        <v>137</v>
      </c>
      <c r="B139" s="12">
        <v>85</v>
      </c>
      <c r="C139" s="13" t="s">
        <v>207</v>
      </c>
      <c r="D139" s="14" t="s">
        <v>17</v>
      </c>
      <c r="E139" s="13" t="s">
        <v>99</v>
      </c>
      <c r="F139" s="14">
        <v>1965</v>
      </c>
      <c r="G139" s="15">
        <v>0.035562500001105946</v>
      </c>
      <c r="H139" s="16">
        <v>11.247803163094849</v>
      </c>
      <c r="I139" s="17">
        <v>0.003704427083448536</v>
      </c>
      <c r="J139" s="18" t="s">
        <v>39</v>
      </c>
      <c r="K139" s="19">
        <v>21</v>
      </c>
      <c r="L139" s="20">
        <f t="shared" si="0"/>
        <v>120</v>
      </c>
      <c r="M139" s="1">
        <f t="shared" si="1"/>
        <v>137</v>
      </c>
    </row>
    <row r="140" spans="1:13" ht="15">
      <c r="A140" s="11">
        <v>138</v>
      </c>
      <c r="B140" s="12">
        <v>182</v>
      </c>
      <c r="C140" s="13" t="s">
        <v>208</v>
      </c>
      <c r="D140" s="14" t="s">
        <v>17</v>
      </c>
      <c r="E140" s="13" t="s">
        <v>177</v>
      </c>
      <c r="F140" s="14">
        <v>1961</v>
      </c>
      <c r="G140" s="15">
        <v>0.03564351851673564</v>
      </c>
      <c r="H140" s="16">
        <v>11.222236654672257</v>
      </c>
      <c r="I140" s="17">
        <v>0.0037128665121599624</v>
      </c>
      <c r="J140" s="18" t="s">
        <v>73</v>
      </c>
      <c r="K140" s="19">
        <v>11</v>
      </c>
      <c r="L140" s="20">
        <f t="shared" si="0"/>
        <v>121</v>
      </c>
      <c r="M140" s="1">
        <f t="shared" si="1"/>
        <v>138</v>
      </c>
    </row>
    <row r="141" spans="1:13" ht="15">
      <c r="A141" s="11">
        <v>139</v>
      </c>
      <c r="B141" s="12">
        <v>16</v>
      </c>
      <c r="C141" s="13" t="s">
        <v>209</v>
      </c>
      <c r="D141" s="14" t="s">
        <v>61</v>
      </c>
      <c r="E141" s="13" t="s">
        <v>164</v>
      </c>
      <c r="F141" s="14">
        <v>1962</v>
      </c>
      <c r="G141" s="15">
        <v>0.035666666670294944</v>
      </c>
      <c r="H141" s="16">
        <v>11.214953269887168</v>
      </c>
      <c r="I141" s="17">
        <v>0.0037152777781557234</v>
      </c>
      <c r="J141" s="18" t="s">
        <v>140</v>
      </c>
      <c r="K141" s="19">
        <v>2</v>
      </c>
      <c r="L141" s="20">
        <f t="shared" si="0"/>
        <v>18</v>
      </c>
      <c r="M141" s="1">
        <f t="shared" si="1"/>
        <v>139</v>
      </c>
    </row>
    <row r="142" spans="1:13" ht="15">
      <c r="A142" s="11">
        <v>140</v>
      </c>
      <c r="B142" s="12">
        <v>238</v>
      </c>
      <c r="C142" s="13" t="s">
        <v>210</v>
      </c>
      <c r="D142" s="14" t="s">
        <v>17</v>
      </c>
      <c r="E142" s="13" t="s">
        <v>68</v>
      </c>
      <c r="F142" s="14">
        <v>1947</v>
      </c>
      <c r="G142" s="15">
        <v>0.03568981481657829</v>
      </c>
      <c r="H142" s="16">
        <v>11.20767933528744</v>
      </c>
      <c r="I142" s="17">
        <v>0.0037176890433935723</v>
      </c>
      <c r="J142" s="18" t="s">
        <v>180</v>
      </c>
      <c r="K142" s="19">
        <v>2</v>
      </c>
      <c r="L142" s="20">
        <f t="shared" si="0"/>
        <v>122</v>
      </c>
      <c r="M142" s="1">
        <f t="shared" si="1"/>
        <v>140</v>
      </c>
    </row>
    <row r="143" spans="1:13" ht="15">
      <c r="A143" s="11">
        <v>141</v>
      </c>
      <c r="B143" s="12">
        <v>84</v>
      </c>
      <c r="C143" s="13" t="s">
        <v>211</v>
      </c>
      <c r="D143" s="14" t="s">
        <v>61</v>
      </c>
      <c r="E143" s="13" t="s">
        <v>99</v>
      </c>
      <c r="F143" s="14">
        <v>1970</v>
      </c>
      <c r="G143" s="15">
        <v>0.035805555555270985</v>
      </c>
      <c r="H143" s="16">
        <v>11.171450737094217</v>
      </c>
      <c r="I143" s="17">
        <v>0.0037297453703407277</v>
      </c>
      <c r="J143" s="18" t="s">
        <v>107</v>
      </c>
      <c r="K143" s="19">
        <v>5</v>
      </c>
      <c r="L143" s="20">
        <f t="shared" si="0"/>
        <v>19</v>
      </c>
      <c r="M143" s="1">
        <f t="shared" si="1"/>
        <v>141</v>
      </c>
    </row>
    <row r="144" spans="1:13" ht="15">
      <c r="A144" s="11">
        <v>142</v>
      </c>
      <c r="B144" s="12">
        <v>630</v>
      </c>
      <c r="C144" s="13" t="s">
        <v>212</v>
      </c>
      <c r="D144" s="14" t="s">
        <v>17</v>
      </c>
      <c r="E144" s="13" t="s">
        <v>89</v>
      </c>
      <c r="F144" s="14">
        <v>1964</v>
      </c>
      <c r="G144" s="15">
        <v>0.03610648148605833</v>
      </c>
      <c r="H144" s="16">
        <v>11.078343375951784</v>
      </c>
      <c r="I144" s="17">
        <v>0.0037610918214644093</v>
      </c>
      <c r="J144" s="18" t="s">
        <v>39</v>
      </c>
      <c r="K144" s="19">
        <v>22</v>
      </c>
      <c r="L144" s="20">
        <f t="shared" si="0"/>
        <v>123</v>
      </c>
      <c r="M144" s="1">
        <f t="shared" si="1"/>
        <v>142</v>
      </c>
    </row>
    <row r="145" spans="1:13" ht="15">
      <c r="A145" s="11">
        <v>143</v>
      </c>
      <c r="B145" s="12">
        <v>634</v>
      </c>
      <c r="C145" s="13" t="s">
        <v>213</v>
      </c>
      <c r="D145" s="14" t="s">
        <v>17</v>
      </c>
      <c r="E145" s="13" t="s">
        <v>89</v>
      </c>
      <c r="F145" s="14">
        <v>1966</v>
      </c>
      <c r="G145" s="15">
        <v>0.036129629632341675</v>
      </c>
      <c r="H145" s="16">
        <v>11.071245514289394</v>
      </c>
      <c r="I145" s="17">
        <v>0.003763503086702258</v>
      </c>
      <c r="J145" s="18" t="s">
        <v>39</v>
      </c>
      <c r="K145" s="19">
        <v>23</v>
      </c>
      <c r="L145" s="20">
        <f t="shared" si="0"/>
        <v>124</v>
      </c>
      <c r="M145" s="1">
        <f t="shared" si="1"/>
        <v>143</v>
      </c>
    </row>
    <row r="146" spans="1:13" ht="15">
      <c r="A146" s="11">
        <v>144</v>
      </c>
      <c r="B146" s="12">
        <v>632</v>
      </c>
      <c r="C146" s="13" t="s">
        <v>214</v>
      </c>
      <c r="D146" s="14" t="s">
        <v>17</v>
      </c>
      <c r="E146" s="13" t="s">
        <v>89</v>
      </c>
      <c r="F146" s="14">
        <v>1995</v>
      </c>
      <c r="G146" s="15">
        <v>0.03614120370184537</v>
      </c>
      <c r="H146" s="16">
        <v>11.067699994164167</v>
      </c>
      <c r="I146" s="17">
        <v>0.0037647087189422264</v>
      </c>
      <c r="J146" s="18" t="s">
        <v>22</v>
      </c>
      <c r="K146" s="19">
        <v>2</v>
      </c>
      <c r="L146" s="20">
        <f t="shared" si="0"/>
        <v>125</v>
      </c>
      <c r="M146" s="1">
        <f t="shared" si="1"/>
        <v>144</v>
      </c>
    </row>
    <row r="147" spans="1:13" ht="15">
      <c r="A147" s="11">
        <v>145</v>
      </c>
      <c r="B147" s="12">
        <v>93</v>
      </c>
      <c r="C147" s="13" t="s">
        <v>215</v>
      </c>
      <c r="D147" s="14" t="s">
        <v>17</v>
      </c>
      <c r="E147" s="13" t="s">
        <v>64</v>
      </c>
      <c r="F147" s="14">
        <v>1977</v>
      </c>
      <c r="G147" s="15">
        <v>0.03617592592490837</v>
      </c>
      <c r="H147" s="16">
        <v>11.0570770415191</v>
      </c>
      <c r="I147" s="17">
        <v>0.0037683256171779553</v>
      </c>
      <c r="J147" s="18" t="s">
        <v>19</v>
      </c>
      <c r="K147" s="19">
        <v>16</v>
      </c>
      <c r="L147" s="20">
        <f t="shared" si="0"/>
        <v>126</v>
      </c>
      <c r="M147" s="1">
        <f t="shared" si="1"/>
        <v>145</v>
      </c>
    </row>
    <row r="148" spans="1:13" ht="15">
      <c r="A148" s="11">
        <v>146</v>
      </c>
      <c r="B148" s="12">
        <v>176</v>
      </c>
      <c r="C148" s="13" t="s">
        <v>216</v>
      </c>
      <c r="D148" s="14" t="s">
        <v>17</v>
      </c>
      <c r="E148" s="13" t="s">
        <v>49</v>
      </c>
      <c r="F148" s="14">
        <v>1952</v>
      </c>
      <c r="G148" s="15">
        <v>0.0366736111100181</v>
      </c>
      <c r="H148" s="16">
        <v>10.907025184949193</v>
      </c>
      <c r="I148" s="17">
        <v>0.003820167823960219</v>
      </c>
      <c r="J148" s="18" t="s">
        <v>53</v>
      </c>
      <c r="K148" s="19">
        <v>9</v>
      </c>
      <c r="L148" s="20">
        <f t="shared" si="0"/>
        <v>127</v>
      </c>
      <c r="M148" s="1">
        <f t="shared" si="1"/>
        <v>146</v>
      </c>
    </row>
    <row r="149" spans="1:13" ht="15">
      <c r="A149" s="11">
        <v>147</v>
      </c>
      <c r="B149" s="12">
        <v>152</v>
      </c>
      <c r="C149" s="13" t="s">
        <v>217</v>
      </c>
      <c r="D149" s="14" t="s">
        <v>17</v>
      </c>
      <c r="E149" s="13" t="s">
        <v>93</v>
      </c>
      <c r="F149" s="14">
        <v>1962</v>
      </c>
      <c r="G149" s="15">
        <v>0.0367430555561441</v>
      </c>
      <c r="H149" s="16">
        <v>10.88641088623651</v>
      </c>
      <c r="I149" s="17">
        <v>0.003827401620431677</v>
      </c>
      <c r="J149" s="18" t="s">
        <v>39</v>
      </c>
      <c r="K149" s="19">
        <v>24</v>
      </c>
      <c r="L149" s="20">
        <f t="shared" si="0"/>
        <v>128</v>
      </c>
      <c r="M149" s="1">
        <f t="shared" si="1"/>
        <v>147</v>
      </c>
    </row>
    <row r="150" spans="1:13" ht="15">
      <c r="A150" s="11">
        <v>148</v>
      </c>
      <c r="B150" s="12">
        <v>59</v>
      </c>
      <c r="C150" s="13" t="s">
        <v>218</v>
      </c>
      <c r="D150" s="14" t="s">
        <v>61</v>
      </c>
      <c r="E150" s="13" t="s">
        <v>158</v>
      </c>
      <c r="F150" s="14">
        <v>1966</v>
      </c>
      <c r="G150" s="15">
        <v>0.03695138888724614</v>
      </c>
      <c r="H150" s="16">
        <v>10.82503288903603</v>
      </c>
      <c r="I150" s="17">
        <v>0.0038491030090881395</v>
      </c>
      <c r="J150" s="18" t="s">
        <v>140</v>
      </c>
      <c r="K150" s="19">
        <v>3</v>
      </c>
      <c r="L150" s="20">
        <f t="shared" si="0"/>
        <v>20</v>
      </c>
      <c r="M150" s="1">
        <f t="shared" si="1"/>
        <v>148</v>
      </c>
    </row>
    <row r="151" spans="1:13" ht="15">
      <c r="A151" s="11">
        <v>149</v>
      </c>
      <c r="B151" s="12">
        <v>56</v>
      </c>
      <c r="C151" s="13" t="s">
        <v>219</v>
      </c>
      <c r="D151" s="14" t="s">
        <v>17</v>
      </c>
      <c r="E151" s="13" t="s">
        <v>206</v>
      </c>
      <c r="F151" s="14">
        <v>1974</v>
      </c>
      <c r="G151" s="15">
        <v>0.03698611111030914</v>
      </c>
      <c r="H151" s="16">
        <v>10.814870447098938</v>
      </c>
      <c r="I151" s="17">
        <v>0.003852719907323869</v>
      </c>
      <c r="J151" s="18" t="s">
        <v>29</v>
      </c>
      <c r="K151" s="19">
        <v>22</v>
      </c>
      <c r="L151" s="20">
        <f t="shared" si="0"/>
        <v>129</v>
      </c>
      <c r="M151" s="1">
        <f t="shared" si="1"/>
        <v>149</v>
      </c>
    </row>
    <row r="152" spans="1:13" ht="15">
      <c r="A152" s="11">
        <v>150</v>
      </c>
      <c r="B152" s="12">
        <v>669</v>
      </c>
      <c r="C152" s="13" t="s">
        <v>220</v>
      </c>
      <c r="D152" s="14" t="s">
        <v>17</v>
      </c>
      <c r="E152" s="13" t="s">
        <v>21</v>
      </c>
      <c r="F152" s="14">
        <v>1948</v>
      </c>
      <c r="G152" s="15">
        <v>0.03703240741015179</v>
      </c>
      <c r="H152" s="16">
        <v>10.801350167970634</v>
      </c>
      <c r="I152" s="17">
        <v>0.0038575424385574784</v>
      </c>
      <c r="J152" s="18" t="s">
        <v>180</v>
      </c>
      <c r="K152" s="19">
        <v>3</v>
      </c>
      <c r="L152" s="20">
        <f t="shared" si="0"/>
        <v>130</v>
      </c>
      <c r="M152" s="1">
        <f t="shared" si="1"/>
        <v>150</v>
      </c>
    </row>
    <row r="153" spans="1:13" ht="15">
      <c r="A153" s="11">
        <v>151</v>
      </c>
      <c r="B153" s="12">
        <v>14</v>
      </c>
      <c r="C153" s="13" t="s">
        <v>221</v>
      </c>
      <c r="D153" s="14" t="s">
        <v>17</v>
      </c>
      <c r="E153" s="13" t="s">
        <v>87</v>
      </c>
      <c r="F153" s="14">
        <v>1946</v>
      </c>
      <c r="G153" s="15">
        <v>0.03710185185627779</v>
      </c>
      <c r="H153" s="16">
        <v>10.781133015933767</v>
      </c>
      <c r="I153" s="17">
        <v>0.0038647762350289367</v>
      </c>
      <c r="J153" s="18" t="s">
        <v>197</v>
      </c>
      <c r="K153" s="19">
        <v>2</v>
      </c>
      <c r="L153" s="20">
        <f t="shared" si="0"/>
        <v>131</v>
      </c>
      <c r="M153" s="1">
        <f t="shared" si="1"/>
        <v>151</v>
      </c>
    </row>
    <row r="154" spans="1:13" ht="15">
      <c r="A154" s="11">
        <v>152</v>
      </c>
      <c r="B154" s="12">
        <v>171</v>
      </c>
      <c r="C154" s="13" t="s">
        <v>222</v>
      </c>
      <c r="D154" s="14" t="s">
        <v>17</v>
      </c>
      <c r="E154" s="13" t="s">
        <v>49</v>
      </c>
      <c r="F154" s="14">
        <v>1967</v>
      </c>
      <c r="G154" s="15">
        <v>0.03720601851819083</v>
      </c>
      <c r="H154" s="16">
        <v>10.7509487962124</v>
      </c>
      <c r="I154" s="17">
        <v>0.0038756269289782117</v>
      </c>
      <c r="J154" s="18" t="s">
        <v>59</v>
      </c>
      <c r="K154" s="19">
        <v>25</v>
      </c>
      <c r="L154" s="20">
        <f t="shared" si="0"/>
        <v>132</v>
      </c>
      <c r="M154" s="1">
        <f t="shared" si="1"/>
        <v>152</v>
      </c>
    </row>
    <row r="155" spans="1:13" ht="15">
      <c r="A155" s="11">
        <v>153</v>
      </c>
      <c r="B155" s="12">
        <v>12</v>
      </c>
      <c r="C155" s="13" t="s">
        <v>223</v>
      </c>
      <c r="D155" s="14" t="s">
        <v>17</v>
      </c>
      <c r="E155" s="13" t="s">
        <v>87</v>
      </c>
      <c r="F155" s="14">
        <v>1947</v>
      </c>
      <c r="G155" s="15">
        <v>0.03725231481803348</v>
      </c>
      <c r="H155" s="16">
        <v>10.737587770152848</v>
      </c>
      <c r="I155" s="17">
        <v>0.003880449460211821</v>
      </c>
      <c r="J155" s="18" t="s">
        <v>180</v>
      </c>
      <c r="K155" s="19">
        <v>4</v>
      </c>
      <c r="L155" s="20">
        <f t="shared" si="0"/>
        <v>133</v>
      </c>
      <c r="M155" s="1">
        <f t="shared" si="1"/>
        <v>153</v>
      </c>
    </row>
    <row r="156" spans="1:13" ht="15">
      <c r="A156" s="11">
        <v>154</v>
      </c>
      <c r="B156" s="12">
        <v>121</v>
      </c>
      <c r="C156" s="13" t="s">
        <v>224</v>
      </c>
      <c r="D156" s="14" t="s">
        <v>17</v>
      </c>
      <c r="E156" s="13" t="s">
        <v>44</v>
      </c>
      <c r="F156" s="14">
        <v>1973</v>
      </c>
      <c r="G156" s="15">
        <v>0.03727546296431683</v>
      </c>
      <c r="H156" s="16">
        <v>10.730919704013154</v>
      </c>
      <c r="I156" s="17">
        <v>0.00388286072544967</v>
      </c>
      <c r="J156" s="18" t="s">
        <v>29</v>
      </c>
      <c r="K156" s="19">
        <v>23</v>
      </c>
      <c r="L156" s="20">
        <f t="shared" si="0"/>
        <v>134</v>
      </c>
      <c r="M156" s="1">
        <f t="shared" si="1"/>
        <v>154</v>
      </c>
    </row>
    <row r="157" spans="1:13" ht="15">
      <c r="A157" s="11">
        <v>155</v>
      </c>
      <c r="B157" s="12">
        <v>137</v>
      </c>
      <c r="C157" s="13" t="s">
        <v>225</v>
      </c>
      <c r="D157" s="14" t="s">
        <v>61</v>
      </c>
      <c r="E157" s="13" t="s">
        <v>93</v>
      </c>
      <c r="F157" s="14">
        <v>1971</v>
      </c>
      <c r="G157" s="15">
        <v>0.037356481479946524</v>
      </c>
      <c r="H157" s="16">
        <v>10.707646548958996</v>
      </c>
      <c r="I157" s="17">
        <v>0.0038913001541610965</v>
      </c>
      <c r="J157" s="18" t="s">
        <v>107</v>
      </c>
      <c r="K157" s="19">
        <v>6</v>
      </c>
      <c r="L157" s="20">
        <f t="shared" si="0"/>
        <v>21</v>
      </c>
      <c r="M157" s="1">
        <f t="shared" si="1"/>
        <v>155</v>
      </c>
    </row>
    <row r="158" spans="1:13" ht="15">
      <c r="A158" s="11">
        <v>156</v>
      </c>
      <c r="B158" s="12">
        <v>628</v>
      </c>
      <c r="C158" s="13" t="s">
        <v>226</v>
      </c>
      <c r="D158" s="14" t="s">
        <v>17</v>
      </c>
      <c r="E158" s="13" t="s">
        <v>89</v>
      </c>
      <c r="F158" s="14">
        <v>1966</v>
      </c>
      <c r="G158" s="15">
        <v>0.03737962963350583</v>
      </c>
      <c r="H158" s="16">
        <v>10.701015604538084</v>
      </c>
      <c r="I158" s="17">
        <v>0.0038937114201568574</v>
      </c>
      <c r="J158" s="18" t="s">
        <v>39</v>
      </c>
      <c r="K158" s="19">
        <v>25</v>
      </c>
      <c r="L158" s="20">
        <f t="shared" si="0"/>
        <v>135</v>
      </c>
      <c r="M158" s="1">
        <f t="shared" si="1"/>
        <v>156</v>
      </c>
    </row>
    <row r="159" spans="1:13" ht="15">
      <c r="A159" s="11">
        <v>157</v>
      </c>
      <c r="B159" s="12">
        <v>651</v>
      </c>
      <c r="C159" s="13" t="s">
        <v>227</v>
      </c>
      <c r="D159" s="14" t="s">
        <v>17</v>
      </c>
      <c r="E159" s="13" t="s">
        <v>158</v>
      </c>
      <c r="F159" s="14">
        <v>1955</v>
      </c>
      <c r="G159" s="15">
        <v>0.03791203704167856</v>
      </c>
      <c r="H159" s="16">
        <v>10.550738794654068</v>
      </c>
      <c r="I159" s="17">
        <v>0.00394917052517485</v>
      </c>
      <c r="J159" s="18" t="s">
        <v>53</v>
      </c>
      <c r="K159" s="19">
        <v>10</v>
      </c>
      <c r="L159" s="20">
        <f t="shared" si="0"/>
        <v>136</v>
      </c>
      <c r="M159" s="1">
        <f t="shared" si="1"/>
        <v>157</v>
      </c>
    </row>
    <row r="160" spans="1:13" ht="15">
      <c r="A160" s="11">
        <v>158</v>
      </c>
      <c r="B160" s="12">
        <v>664</v>
      </c>
      <c r="C160" s="13" t="s">
        <v>228</v>
      </c>
      <c r="D160" s="14" t="s">
        <v>61</v>
      </c>
      <c r="E160" s="13" t="s">
        <v>91</v>
      </c>
      <c r="F160" s="14">
        <v>1976</v>
      </c>
      <c r="G160" s="15">
        <v>0.03834027778066229</v>
      </c>
      <c r="H160" s="16">
        <v>10.43289259113684</v>
      </c>
      <c r="I160" s="17">
        <v>0.003993778935485656</v>
      </c>
      <c r="J160" s="18" t="s">
        <v>130</v>
      </c>
      <c r="K160" s="19">
        <v>5</v>
      </c>
      <c r="L160" s="20">
        <f t="shared" si="0"/>
        <v>22</v>
      </c>
      <c r="M160" s="1">
        <f t="shared" si="1"/>
        <v>158</v>
      </c>
    </row>
    <row r="161" spans="1:13" ht="15">
      <c r="A161" s="11">
        <v>159</v>
      </c>
      <c r="B161" s="12">
        <v>130</v>
      </c>
      <c r="C161" s="13" t="s">
        <v>229</v>
      </c>
      <c r="D161" s="14" t="s">
        <v>17</v>
      </c>
      <c r="E161" s="13" t="s">
        <v>93</v>
      </c>
      <c r="F161" s="14">
        <v>1967</v>
      </c>
      <c r="G161" s="15">
        <v>0.038421296296291985</v>
      </c>
      <c r="H161" s="16">
        <v>10.410892878661247</v>
      </c>
      <c r="I161" s="17">
        <v>0.004002218364197082</v>
      </c>
      <c r="J161" s="18" t="s">
        <v>59</v>
      </c>
      <c r="K161" s="19">
        <v>26</v>
      </c>
      <c r="L161" s="20">
        <f t="shared" si="0"/>
        <v>137</v>
      </c>
      <c r="M161" s="1">
        <f t="shared" si="1"/>
        <v>159</v>
      </c>
    </row>
    <row r="162" spans="1:13" ht="15">
      <c r="A162" s="11">
        <v>160</v>
      </c>
      <c r="B162" s="12">
        <v>226</v>
      </c>
      <c r="C162" s="13" t="s">
        <v>230</v>
      </c>
      <c r="D162" s="14" t="s">
        <v>61</v>
      </c>
      <c r="E162" s="13" t="s">
        <v>68</v>
      </c>
      <c r="F162" s="14">
        <v>1964</v>
      </c>
      <c r="G162" s="15">
        <v>0.03844444444257533</v>
      </c>
      <c r="H162" s="16">
        <v>10.404624277962505</v>
      </c>
      <c r="I162" s="17">
        <v>0.00400462962943493</v>
      </c>
      <c r="J162" s="18" t="s">
        <v>140</v>
      </c>
      <c r="K162" s="19">
        <v>4</v>
      </c>
      <c r="L162" s="20">
        <f t="shared" si="0"/>
        <v>23</v>
      </c>
      <c r="M162" s="1">
        <f t="shared" si="1"/>
        <v>160</v>
      </c>
    </row>
    <row r="163" spans="1:13" ht="15">
      <c r="A163" s="11">
        <v>161</v>
      </c>
      <c r="B163" s="12">
        <v>140</v>
      </c>
      <c r="C163" s="13" t="s">
        <v>231</v>
      </c>
      <c r="D163" s="14" t="s">
        <v>17</v>
      </c>
      <c r="E163" s="13" t="s">
        <v>93</v>
      </c>
      <c r="F163" s="14">
        <v>1974</v>
      </c>
      <c r="G163" s="15">
        <v>0.038502314819197636</v>
      </c>
      <c r="H163" s="16">
        <v>10.388985750034854</v>
      </c>
      <c r="I163" s="17">
        <v>0.004010657793666421</v>
      </c>
      <c r="J163" s="18" t="s">
        <v>29</v>
      </c>
      <c r="K163" s="19">
        <v>24</v>
      </c>
      <c r="L163" s="20">
        <f t="shared" si="0"/>
        <v>138</v>
      </c>
      <c r="M163" s="1">
        <f t="shared" si="1"/>
        <v>161</v>
      </c>
    </row>
    <row r="164" spans="1:13" ht="15">
      <c r="A164" s="11">
        <v>162</v>
      </c>
      <c r="B164" s="12">
        <v>83</v>
      </c>
      <c r="C164" s="13" t="s">
        <v>232</v>
      </c>
      <c r="D164" s="14" t="s">
        <v>17</v>
      </c>
      <c r="E164" s="13" t="s">
        <v>102</v>
      </c>
      <c r="F164" s="14">
        <v>1974</v>
      </c>
      <c r="G164" s="15">
        <v>0.03853703703498468</v>
      </c>
      <c r="H164" s="16">
        <v>10.37962518075461</v>
      </c>
      <c r="I164" s="17">
        <v>0.004014274691144237</v>
      </c>
      <c r="J164" s="18" t="s">
        <v>29</v>
      </c>
      <c r="K164" s="19">
        <v>25</v>
      </c>
      <c r="L164" s="20">
        <f t="shared" si="0"/>
        <v>139</v>
      </c>
      <c r="M164" s="1">
        <f t="shared" si="1"/>
        <v>162</v>
      </c>
    </row>
    <row r="165" spans="1:13" ht="15">
      <c r="A165" s="11">
        <v>163</v>
      </c>
      <c r="B165" s="12">
        <v>643</v>
      </c>
      <c r="C165" s="13" t="s">
        <v>233</v>
      </c>
      <c r="D165" s="14" t="s">
        <v>17</v>
      </c>
      <c r="E165" s="13" t="s">
        <v>49</v>
      </c>
      <c r="F165" s="14">
        <v>1945</v>
      </c>
      <c r="G165" s="15">
        <v>0.038953703704464715</v>
      </c>
      <c r="H165" s="16">
        <v>10.268599952259574</v>
      </c>
      <c r="I165" s="17">
        <v>0.004057677469215075</v>
      </c>
      <c r="J165" s="18" t="s">
        <v>197</v>
      </c>
      <c r="K165" s="19">
        <v>3</v>
      </c>
      <c r="L165" s="20">
        <f t="shared" si="0"/>
        <v>140</v>
      </c>
      <c r="M165" s="1">
        <f t="shared" si="1"/>
        <v>163</v>
      </c>
    </row>
    <row r="166" spans="1:13" ht="15">
      <c r="A166" s="11">
        <v>164</v>
      </c>
      <c r="B166" s="12">
        <v>89</v>
      </c>
      <c r="C166" s="13" t="s">
        <v>234</v>
      </c>
      <c r="D166" s="14" t="s">
        <v>17</v>
      </c>
      <c r="E166" s="13" t="s">
        <v>64</v>
      </c>
      <c r="F166" s="14">
        <v>1952</v>
      </c>
      <c r="G166" s="15">
        <v>0.039127314812503755</v>
      </c>
      <c r="H166" s="16">
        <v>10.223037331255188</v>
      </c>
      <c r="I166" s="17">
        <v>0.004075761959635808</v>
      </c>
      <c r="J166" s="18" t="s">
        <v>53</v>
      </c>
      <c r="K166" s="19">
        <v>11</v>
      </c>
      <c r="L166" s="20">
        <f t="shared" si="0"/>
        <v>141</v>
      </c>
      <c r="M166" s="1">
        <f t="shared" si="1"/>
        <v>164</v>
      </c>
    </row>
    <row r="167" spans="1:13" ht="15">
      <c r="A167" s="11">
        <v>165</v>
      </c>
      <c r="B167" s="12">
        <v>60</v>
      </c>
      <c r="C167" s="13" t="s">
        <v>235</v>
      </c>
      <c r="D167" s="14" t="s">
        <v>17</v>
      </c>
      <c r="E167" s="13" t="s">
        <v>236</v>
      </c>
      <c r="F167" s="14">
        <v>1943</v>
      </c>
      <c r="G167" s="15">
        <v>0.03915046296606306</v>
      </c>
      <c r="H167" s="16">
        <v>10.216992844930939</v>
      </c>
      <c r="I167" s="17">
        <v>0.004078173225631569</v>
      </c>
      <c r="J167" s="18" t="s">
        <v>197</v>
      </c>
      <c r="K167" s="19">
        <v>4</v>
      </c>
      <c r="L167" s="20">
        <f t="shared" si="0"/>
        <v>142</v>
      </c>
      <c r="M167" s="1">
        <f t="shared" si="1"/>
        <v>165</v>
      </c>
    </row>
    <row r="168" spans="1:13" ht="15">
      <c r="A168" s="11">
        <v>166</v>
      </c>
      <c r="B168" s="12">
        <v>1</v>
      </c>
      <c r="C168" s="13" t="s">
        <v>237</v>
      </c>
      <c r="D168" s="14" t="s">
        <v>61</v>
      </c>
      <c r="E168" s="13" t="s">
        <v>87</v>
      </c>
      <c r="F168" s="14">
        <v>1980</v>
      </c>
      <c r="G168" s="15">
        <v>0.039162037035566755</v>
      </c>
      <c r="H168" s="16">
        <v>10.213973283277427</v>
      </c>
      <c r="I168" s="17">
        <v>0.0040793788578715375</v>
      </c>
      <c r="J168" s="18" t="s">
        <v>103</v>
      </c>
      <c r="K168" s="19">
        <v>7</v>
      </c>
      <c r="L168" s="20">
        <f t="shared" si="0"/>
        <v>24</v>
      </c>
      <c r="M168" s="1">
        <f t="shared" si="1"/>
        <v>166</v>
      </c>
    </row>
    <row r="169" spans="1:13" ht="15">
      <c r="A169" s="11">
        <v>167</v>
      </c>
      <c r="B169" s="12">
        <v>13</v>
      </c>
      <c r="C169" s="13" t="s">
        <v>238</v>
      </c>
      <c r="D169" s="14" t="s">
        <v>17</v>
      </c>
      <c r="E169" s="13" t="s">
        <v>87</v>
      </c>
      <c r="F169" s="14">
        <v>1947</v>
      </c>
      <c r="G169" s="15">
        <v>0.03918518518912606</v>
      </c>
      <c r="H169" s="16">
        <v>10.207939507479997</v>
      </c>
      <c r="I169" s="17">
        <v>0.0040817901238672984</v>
      </c>
      <c r="J169" s="18" t="s">
        <v>180</v>
      </c>
      <c r="K169" s="19">
        <v>5</v>
      </c>
      <c r="L169" s="20">
        <f t="shared" si="0"/>
        <v>143</v>
      </c>
      <c r="M169" s="1">
        <f t="shared" si="1"/>
        <v>167</v>
      </c>
    </row>
    <row r="170" spans="1:13" ht="15">
      <c r="A170" s="11">
        <v>168</v>
      </c>
      <c r="B170" s="12">
        <v>638</v>
      </c>
      <c r="C170" s="13" t="s">
        <v>239</v>
      </c>
      <c r="D170" s="14" t="s">
        <v>17</v>
      </c>
      <c r="E170" s="13" t="s">
        <v>89</v>
      </c>
      <c r="F170" s="14">
        <v>1985</v>
      </c>
      <c r="G170" s="15">
        <v>0.0392199074049131</v>
      </c>
      <c r="H170" s="16">
        <v>10.198902202147773</v>
      </c>
      <c r="I170" s="17">
        <v>0.004085407021345115</v>
      </c>
      <c r="J170" s="18" t="s">
        <v>24</v>
      </c>
      <c r="K170" s="19">
        <v>16</v>
      </c>
      <c r="L170" s="20">
        <f t="shared" si="0"/>
        <v>144</v>
      </c>
      <c r="M170" s="1">
        <f t="shared" si="1"/>
        <v>168</v>
      </c>
    </row>
    <row r="171" spans="1:13" ht="15">
      <c r="A171" s="11">
        <v>169</v>
      </c>
      <c r="B171" s="12">
        <v>635</v>
      </c>
      <c r="C171" s="13" t="s">
        <v>240</v>
      </c>
      <c r="D171" s="14" t="s">
        <v>17</v>
      </c>
      <c r="E171" s="13" t="s">
        <v>89</v>
      </c>
      <c r="F171" s="14">
        <v>1965</v>
      </c>
      <c r="G171" s="15">
        <v>0.039451388889574446</v>
      </c>
      <c r="H171" s="16">
        <v>10.13906002446736</v>
      </c>
      <c r="I171" s="17">
        <v>0.004109519675997339</v>
      </c>
      <c r="J171" s="18" t="s">
        <v>39</v>
      </c>
      <c r="K171" s="19">
        <v>26</v>
      </c>
      <c r="L171" s="20">
        <f t="shared" si="0"/>
        <v>145</v>
      </c>
      <c r="M171" s="1">
        <f t="shared" si="1"/>
        <v>169</v>
      </c>
    </row>
    <row r="172" spans="1:13" ht="15">
      <c r="A172" s="11">
        <v>170</v>
      </c>
      <c r="B172" s="12">
        <v>154</v>
      </c>
      <c r="C172" s="13" t="s">
        <v>241</v>
      </c>
      <c r="D172" s="14" t="s">
        <v>17</v>
      </c>
      <c r="E172" s="13" t="s">
        <v>93</v>
      </c>
      <c r="F172" s="14">
        <v>1972</v>
      </c>
      <c r="G172" s="15">
        <v>0.04003009259031387</v>
      </c>
      <c r="H172" s="16">
        <v>9.99248250794175</v>
      </c>
      <c r="I172" s="17">
        <v>0.004169801311491028</v>
      </c>
      <c r="J172" s="18" t="s">
        <v>29</v>
      </c>
      <c r="K172" s="19">
        <v>26</v>
      </c>
      <c r="L172" s="20">
        <f t="shared" si="0"/>
        <v>146</v>
      </c>
      <c r="M172" s="1">
        <f t="shared" si="1"/>
        <v>170</v>
      </c>
    </row>
    <row r="173" spans="1:13" ht="15">
      <c r="A173" s="11">
        <v>171</v>
      </c>
      <c r="B173" s="12">
        <v>649</v>
      </c>
      <c r="C173" s="13" t="s">
        <v>242</v>
      </c>
      <c r="D173" s="14" t="s">
        <v>17</v>
      </c>
      <c r="E173" s="13" t="s">
        <v>49</v>
      </c>
      <c r="F173" s="14">
        <v>1969</v>
      </c>
      <c r="G173" s="15">
        <v>0.040053240743873175</v>
      </c>
      <c r="H173" s="16">
        <v>9.986707506587637</v>
      </c>
      <c r="I173" s="17">
        <v>0.004172212577486789</v>
      </c>
      <c r="J173" s="18" t="s">
        <v>59</v>
      </c>
      <c r="K173" s="19">
        <v>27</v>
      </c>
      <c r="L173" s="20">
        <f t="shared" si="0"/>
        <v>147</v>
      </c>
      <c r="M173" s="1">
        <f t="shared" si="1"/>
        <v>171</v>
      </c>
    </row>
    <row r="174" spans="1:13" ht="15">
      <c r="A174" s="11">
        <v>172</v>
      </c>
      <c r="B174" s="12">
        <v>88</v>
      </c>
      <c r="C174" s="13" t="s">
        <v>243</v>
      </c>
      <c r="D174" s="14" t="s">
        <v>17</v>
      </c>
      <c r="E174" s="13" t="s">
        <v>64</v>
      </c>
      <c r="F174" s="14">
        <v>1962</v>
      </c>
      <c r="G174" s="15">
        <v>0.04007638889015652</v>
      </c>
      <c r="H174" s="16">
        <v>9.980939178336177</v>
      </c>
      <c r="I174" s="17">
        <v>0.004174623842724638</v>
      </c>
      <c r="J174" s="18" t="s">
        <v>39</v>
      </c>
      <c r="K174" s="19">
        <v>27</v>
      </c>
      <c r="L174" s="20">
        <f t="shared" si="0"/>
        <v>148</v>
      </c>
      <c r="M174" s="1">
        <f t="shared" si="1"/>
        <v>172</v>
      </c>
    </row>
    <row r="175" spans="1:13" ht="15">
      <c r="A175" s="11">
        <v>173</v>
      </c>
      <c r="B175" s="12">
        <v>195</v>
      </c>
      <c r="C175" s="13" t="s">
        <v>244</v>
      </c>
      <c r="D175" s="14" t="s">
        <v>17</v>
      </c>
      <c r="E175" s="13" t="s">
        <v>81</v>
      </c>
      <c r="F175" s="14">
        <v>1962</v>
      </c>
      <c r="G175" s="15">
        <v>0.04011111111321952</v>
      </c>
      <c r="H175" s="16">
        <v>9.972299168450883</v>
      </c>
      <c r="I175" s="17">
        <v>0.0041782407409603674</v>
      </c>
      <c r="J175" s="18" t="s">
        <v>39</v>
      </c>
      <c r="K175" s="19">
        <v>28</v>
      </c>
      <c r="L175" s="20">
        <f t="shared" si="0"/>
        <v>149</v>
      </c>
      <c r="M175" s="1">
        <f t="shared" si="1"/>
        <v>173</v>
      </c>
    </row>
    <row r="176" spans="1:13" ht="15">
      <c r="A176" s="11">
        <v>174</v>
      </c>
      <c r="B176" s="12">
        <v>58</v>
      </c>
      <c r="C176" s="13" t="s">
        <v>245</v>
      </c>
      <c r="D176" s="14" t="s">
        <v>17</v>
      </c>
      <c r="E176" s="13" t="s">
        <v>158</v>
      </c>
      <c r="F176" s="14">
        <v>1967</v>
      </c>
      <c r="G176" s="15">
        <v>0.040226851851912215</v>
      </c>
      <c r="H176" s="16">
        <v>9.943606859232402</v>
      </c>
      <c r="I176" s="17">
        <v>0.004190297067907522</v>
      </c>
      <c r="J176" s="18" t="s">
        <v>59</v>
      </c>
      <c r="K176" s="19">
        <v>28</v>
      </c>
      <c r="L176" s="20">
        <f t="shared" si="0"/>
        <v>150</v>
      </c>
      <c r="M176" s="1">
        <f t="shared" si="1"/>
        <v>174</v>
      </c>
    </row>
    <row r="177" spans="1:13" ht="15">
      <c r="A177" s="11">
        <v>175</v>
      </c>
      <c r="B177" s="12">
        <v>215</v>
      </c>
      <c r="C177" s="13" t="s">
        <v>246</v>
      </c>
      <c r="D177" s="14" t="s">
        <v>17</v>
      </c>
      <c r="E177" s="13" t="s">
        <v>21</v>
      </c>
      <c r="F177" s="14">
        <v>1951</v>
      </c>
      <c r="G177" s="15">
        <v>0.040435185183014255</v>
      </c>
      <c r="H177" s="16">
        <v>9.892374628422113</v>
      </c>
      <c r="I177" s="17">
        <v>0.004211998456563985</v>
      </c>
      <c r="J177" s="18" t="s">
        <v>180</v>
      </c>
      <c r="K177" s="19">
        <v>6</v>
      </c>
      <c r="L177" s="20">
        <f t="shared" si="0"/>
        <v>151</v>
      </c>
      <c r="M177" s="1">
        <f t="shared" si="1"/>
        <v>175</v>
      </c>
    </row>
    <row r="178" spans="1:13" ht="15">
      <c r="A178" s="11">
        <v>176</v>
      </c>
      <c r="B178" s="12">
        <v>656</v>
      </c>
      <c r="C178" s="13" t="s">
        <v>247</v>
      </c>
      <c r="D178" s="14" t="s">
        <v>17</v>
      </c>
      <c r="E178" s="13" t="s">
        <v>248</v>
      </c>
      <c r="F178" s="14">
        <v>1962</v>
      </c>
      <c r="G178" s="15">
        <v>0.040504629629140254</v>
      </c>
      <c r="H178" s="16">
        <v>9.87541433318595</v>
      </c>
      <c r="I178" s="17">
        <v>0.004219232253035443</v>
      </c>
      <c r="J178" s="18" t="s">
        <v>39</v>
      </c>
      <c r="K178" s="19">
        <v>29</v>
      </c>
      <c r="L178" s="20">
        <f t="shared" si="0"/>
        <v>152</v>
      </c>
      <c r="M178" s="1">
        <f t="shared" si="1"/>
        <v>176</v>
      </c>
    </row>
    <row r="179" spans="1:13" ht="15">
      <c r="A179" s="11">
        <v>177</v>
      </c>
      <c r="B179" s="12">
        <v>64</v>
      </c>
      <c r="C179" s="13" t="s">
        <v>249</v>
      </c>
      <c r="D179" s="14" t="s">
        <v>17</v>
      </c>
      <c r="E179" s="13" t="s">
        <v>128</v>
      </c>
      <c r="F179" s="14">
        <v>1953</v>
      </c>
      <c r="G179" s="15">
        <v>0.04064351852139225</v>
      </c>
      <c r="H179" s="16">
        <v>9.84166761520572</v>
      </c>
      <c r="I179" s="17">
        <v>0.00423369984597836</v>
      </c>
      <c r="J179" s="18" t="s">
        <v>53</v>
      </c>
      <c r="K179" s="19">
        <v>12</v>
      </c>
      <c r="L179" s="20">
        <f t="shared" si="0"/>
        <v>153</v>
      </c>
      <c r="M179" s="1">
        <f t="shared" si="1"/>
        <v>177</v>
      </c>
    </row>
    <row r="180" spans="1:13" ht="15">
      <c r="A180" s="11">
        <v>178</v>
      </c>
      <c r="B180" s="12">
        <v>173</v>
      </c>
      <c r="C180" s="13" t="s">
        <v>250</v>
      </c>
      <c r="D180" s="14" t="s">
        <v>17</v>
      </c>
      <c r="E180" s="13" t="s">
        <v>49</v>
      </c>
      <c r="F180" s="14">
        <v>1963</v>
      </c>
      <c r="G180" s="15">
        <v>0.04116435185278533</v>
      </c>
      <c r="H180" s="16">
        <v>9.717145588263028</v>
      </c>
      <c r="I180" s="17">
        <v>0.004287953317998472</v>
      </c>
      <c r="J180" s="18" t="s">
        <v>39</v>
      </c>
      <c r="K180" s="19">
        <v>30</v>
      </c>
      <c r="L180" s="20">
        <f t="shared" si="0"/>
        <v>154</v>
      </c>
      <c r="M180" s="1">
        <f t="shared" si="1"/>
        <v>178</v>
      </c>
    </row>
    <row r="181" spans="1:13" ht="15">
      <c r="A181" s="11">
        <v>179</v>
      </c>
      <c r="B181" s="12">
        <v>218</v>
      </c>
      <c r="C181" s="13" t="s">
        <v>251</v>
      </c>
      <c r="D181" s="14" t="s">
        <v>61</v>
      </c>
      <c r="E181" s="13" t="s">
        <v>21</v>
      </c>
      <c r="F181" s="14">
        <v>1969</v>
      </c>
      <c r="G181" s="15">
        <v>0.04133796296082437</v>
      </c>
      <c r="H181" s="16">
        <v>9.676335536394875</v>
      </c>
      <c r="I181" s="17">
        <v>0.004306037808419205</v>
      </c>
      <c r="J181" s="18" t="s">
        <v>107</v>
      </c>
      <c r="K181" s="19">
        <v>7</v>
      </c>
      <c r="L181" s="20">
        <f t="shared" si="0"/>
        <v>25</v>
      </c>
      <c r="M181" s="1">
        <f t="shared" si="1"/>
        <v>179</v>
      </c>
    </row>
    <row r="182" spans="1:13" ht="15">
      <c r="A182" s="11">
        <v>180</v>
      </c>
      <c r="B182" s="12">
        <v>220</v>
      </c>
      <c r="C182" s="13" t="s">
        <v>252</v>
      </c>
      <c r="D182" s="14" t="s">
        <v>17</v>
      </c>
      <c r="E182" s="13" t="s">
        <v>21</v>
      </c>
      <c r="F182" s="14">
        <v>1952</v>
      </c>
      <c r="G182" s="15">
        <v>0.041361111114383675</v>
      </c>
      <c r="H182" s="16">
        <v>9.670920079825821</v>
      </c>
      <c r="I182" s="17">
        <v>0.004308449074414966</v>
      </c>
      <c r="J182" s="18" t="s">
        <v>53</v>
      </c>
      <c r="K182" s="19">
        <v>13</v>
      </c>
      <c r="L182" s="20">
        <f t="shared" si="0"/>
        <v>155</v>
      </c>
      <c r="M182" s="1">
        <f t="shared" si="1"/>
        <v>180</v>
      </c>
    </row>
    <row r="183" spans="1:13" ht="15">
      <c r="A183" s="11">
        <v>181</v>
      </c>
      <c r="B183" s="12">
        <v>640</v>
      </c>
      <c r="C183" s="13" t="s">
        <v>253</v>
      </c>
      <c r="D183" s="14" t="s">
        <v>17</v>
      </c>
      <c r="E183" s="13" t="s">
        <v>89</v>
      </c>
      <c r="F183" s="14">
        <v>1969</v>
      </c>
      <c r="G183" s="15">
        <v>0.04143055555323372</v>
      </c>
      <c r="H183" s="16">
        <v>9.654710024007375</v>
      </c>
      <c r="I183" s="17">
        <v>0.004315682870128512</v>
      </c>
      <c r="J183" s="18" t="s">
        <v>59</v>
      </c>
      <c r="K183" s="19">
        <v>29</v>
      </c>
      <c r="L183" s="20">
        <f t="shared" si="0"/>
        <v>156</v>
      </c>
      <c r="M183" s="1">
        <f t="shared" si="1"/>
        <v>181</v>
      </c>
    </row>
    <row r="184" spans="1:13" ht="15">
      <c r="A184" s="11">
        <v>182</v>
      </c>
      <c r="B184" s="12">
        <v>636</v>
      </c>
      <c r="C184" s="13" t="s">
        <v>254</v>
      </c>
      <c r="D184" s="14" t="s">
        <v>17</v>
      </c>
      <c r="E184" s="13" t="s">
        <v>89</v>
      </c>
      <c r="F184" s="14">
        <v>1974</v>
      </c>
      <c r="G184" s="15">
        <v>0.04144212963001337</v>
      </c>
      <c r="H184" s="16">
        <v>9.652013628911352</v>
      </c>
      <c r="I184" s="17">
        <v>0.004316888503126393</v>
      </c>
      <c r="J184" s="18" t="s">
        <v>29</v>
      </c>
      <c r="K184" s="19">
        <v>27</v>
      </c>
      <c r="L184" s="20">
        <f t="shared" si="0"/>
        <v>157</v>
      </c>
      <c r="M184" s="1">
        <f t="shared" si="1"/>
        <v>182</v>
      </c>
    </row>
    <row r="185" spans="1:13" ht="15">
      <c r="A185" s="11">
        <v>183</v>
      </c>
      <c r="B185" s="12">
        <v>179</v>
      </c>
      <c r="C185" s="13" t="s">
        <v>255</v>
      </c>
      <c r="D185" s="14" t="s">
        <v>17</v>
      </c>
      <c r="E185" s="13" t="s">
        <v>256</v>
      </c>
      <c r="F185" s="14">
        <v>1970</v>
      </c>
      <c r="G185" s="15">
        <v>0.04148842592985602</v>
      </c>
      <c r="H185" s="16">
        <v>9.641243094550637</v>
      </c>
      <c r="I185" s="17">
        <v>0.0043217110343600025</v>
      </c>
      <c r="J185" s="18" t="s">
        <v>59</v>
      </c>
      <c r="K185" s="19">
        <v>30</v>
      </c>
      <c r="L185" s="20">
        <f t="shared" si="0"/>
        <v>158</v>
      </c>
      <c r="M185" s="1">
        <f t="shared" si="1"/>
        <v>183</v>
      </c>
    </row>
    <row r="186" spans="1:13" ht="15">
      <c r="A186" s="11">
        <v>184</v>
      </c>
      <c r="B186" s="12">
        <v>613</v>
      </c>
      <c r="C186" s="13" t="s">
        <v>257</v>
      </c>
      <c r="D186" s="14" t="s">
        <v>61</v>
      </c>
      <c r="E186" s="13" t="s">
        <v>18</v>
      </c>
      <c r="F186" s="14">
        <v>1973</v>
      </c>
      <c r="G186" s="15">
        <v>0.04173148148402106</v>
      </c>
      <c r="H186" s="16">
        <v>9.585089859634136</v>
      </c>
      <c r="I186" s="17">
        <v>0.004347029321252194</v>
      </c>
      <c r="J186" s="18" t="s">
        <v>130</v>
      </c>
      <c r="K186" s="19">
        <v>6</v>
      </c>
      <c r="L186" s="20">
        <f t="shared" si="0"/>
        <v>26</v>
      </c>
      <c r="M186" s="1">
        <f t="shared" si="1"/>
        <v>184</v>
      </c>
    </row>
    <row r="187" spans="1:13" ht="15">
      <c r="A187" s="11">
        <v>185</v>
      </c>
      <c r="B187" s="12">
        <v>163</v>
      </c>
      <c r="C187" s="13" t="s">
        <v>258</v>
      </c>
      <c r="D187" s="14" t="s">
        <v>17</v>
      </c>
      <c r="E187" s="13" t="s">
        <v>93</v>
      </c>
      <c r="F187" s="14">
        <v>1979</v>
      </c>
      <c r="G187" s="15">
        <v>0.04175462963030441</v>
      </c>
      <c r="H187" s="16">
        <v>9.579776028229707</v>
      </c>
      <c r="I187" s="17">
        <v>0.004349440586490043</v>
      </c>
      <c r="J187" s="18" t="s">
        <v>19</v>
      </c>
      <c r="K187" s="19">
        <v>17</v>
      </c>
      <c r="L187" s="20">
        <f t="shared" si="0"/>
        <v>159</v>
      </c>
      <c r="M187" s="1">
        <f t="shared" si="1"/>
        <v>185</v>
      </c>
    </row>
    <row r="188" spans="1:13" ht="15">
      <c r="A188" s="11">
        <v>186</v>
      </c>
      <c r="B188" s="12">
        <v>162</v>
      </c>
      <c r="C188" s="13" t="s">
        <v>259</v>
      </c>
      <c r="D188" s="14" t="s">
        <v>61</v>
      </c>
      <c r="E188" s="13" t="s">
        <v>93</v>
      </c>
      <c r="F188" s="14">
        <v>1977</v>
      </c>
      <c r="G188" s="15">
        <v>0.04253009259264218</v>
      </c>
      <c r="H188" s="16">
        <v>9.405105317574622</v>
      </c>
      <c r="I188" s="17">
        <v>0.004430217978400227</v>
      </c>
      <c r="J188" s="18" t="s">
        <v>103</v>
      </c>
      <c r="K188" s="19">
        <v>8</v>
      </c>
      <c r="L188" s="20">
        <f t="shared" si="0"/>
        <v>27</v>
      </c>
      <c r="M188" s="1">
        <f t="shared" si="1"/>
        <v>186</v>
      </c>
    </row>
    <row r="189" spans="1:13" ht="15">
      <c r="A189" s="11">
        <v>187</v>
      </c>
      <c r="B189" s="12">
        <v>3</v>
      </c>
      <c r="C189" s="13" t="s">
        <v>260</v>
      </c>
      <c r="D189" s="14" t="s">
        <v>61</v>
      </c>
      <c r="E189" s="13" t="s">
        <v>87</v>
      </c>
      <c r="F189" s="14">
        <v>1966</v>
      </c>
      <c r="G189" s="15">
        <v>0.042842592592933215</v>
      </c>
      <c r="H189" s="16">
        <v>9.336503133705756</v>
      </c>
      <c r="I189" s="17">
        <v>0.004462770061763877</v>
      </c>
      <c r="J189" s="18" t="s">
        <v>140</v>
      </c>
      <c r="K189" s="19">
        <v>5</v>
      </c>
      <c r="L189" s="20">
        <f t="shared" si="0"/>
        <v>28</v>
      </c>
      <c r="M189" s="1">
        <f t="shared" si="1"/>
        <v>187</v>
      </c>
    </row>
    <row r="190" spans="1:13" ht="15">
      <c r="A190" s="11">
        <v>188</v>
      </c>
      <c r="B190" s="12">
        <v>41</v>
      </c>
      <c r="C190" s="13" t="s">
        <v>261</v>
      </c>
      <c r="D190" s="14" t="s">
        <v>61</v>
      </c>
      <c r="E190" s="13" t="s">
        <v>34</v>
      </c>
      <c r="F190" s="14">
        <v>1962</v>
      </c>
      <c r="G190" s="15">
        <v>0.04286574073921656</v>
      </c>
      <c r="H190" s="16">
        <v>9.331461281247664</v>
      </c>
      <c r="I190" s="17">
        <v>0.0044651813270017255</v>
      </c>
      <c r="J190" s="18" t="s">
        <v>140</v>
      </c>
      <c r="K190" s="19">
        <v>6</v>
      </c>
      <c r="L190" s="20">
        <f t="shared" si="0"/>
        <v>29</v>
      </c>
      <c r="M190" s="1">
        <f t="shared" si="1"/>
        <v>188</v>
      </c>
    </row>
    <row r="191" spans="1:13" ht="15">
      <c r="A191" s="11">
        <v>189</v>
      </c>
      <c r="B191" s="12">
        <v>40</v>
      </c>
      <c r="C191" s="13" t="s">
        <v>262</v>
      </c>
      <c r="D191" s="14" t="s">
        <v>61</v>
      </c>
      <c r="E191" s="13" t="s">
        <v>34</v>
      </c>
      <c r="F191" s="14">
        <v>1972</v>
      </c>
      <c r="G191" s="15">
        <v>0.04288888889277587</v>
      </c>
      <c r="H191" s="16">
        <v>9.326424869621077</v>
      </c>
      <c r="I191" s="17">
        <v>0.0044675925929974864</v>
      </c>
      <c r="J191" s="18" t="s">
        <v>130</v>
      </c>
      <c r="K191" s="19">
        <v>7</v>
      </c>
      <c r="L191" s="20">
        <f t="shared" si="0"/>
        <v>30</v>
      </c>
      <c r="M191" s="1">
        <f t="shared" si="1"/>
        <v>189</v>
      </c>
    </row>
    <row r="192" spans="1:13" ht="15">
      <c r="A192" s="11">
        <v>190</v>
      </c>
      <c r="B192" s="12">
        <v>189</v>
      </c>
      <c r="C192" s="13" t="s">
        <v>263</v>
      </c>
      <c r="D192" s="14" t="s">
        <v>61</v>
      </c>
      <c r="E192" s="13" t="s">
        <v>26</v>
      </c>
      <c r="F192" s="14">
        <v>1975</v>
      </c>
      <c r="G192" s="15">
        <v>0.043155092593224254</v>
      </c>
      <c r="H192" s="16">
        <v>9.268894491094283</v>
      </c>
      <c r="I192" s="17">
        <v>0.004495322145127527</v>
      </c>
      <c r="J192" s="18" t="s">
        <v>130</v>
      </c>
      <c r="K192" s="19">
        <v>8</v>
      </c>
      <c r="L192" s="20">
        <f t="shared" si="0"/>
        <v>31</v>
      </c>
      <c r="M192" s="1">
        <f t="shared" si="1"/>
        <v>190</v>
      </c>
    </row>
    <row r="193" spans="1:13" ht="15">
      <c r="A193" s="11">
        <v>191</v>
      </c>
      <c r="B193" s="12">
        <v>168</v>
      </c>
      <c r="C193" s="13" t="s">
        <v>264</v>
      </c>
      <c r="D193" s="14" t="s">
        <v>61</v>
      </c>
      <c r="E193" s="13" t="s">
        <v>93</v>
      </c>
      <c r="F193" s="14">
        <v>1970</v>
      </c>
      <c r="G193" s="15">
        <v>0.04349074073979864</v>
      </c>
      <c r="H193" s="16">
        <v>9.197360017231382</v>
      </c>
      <c r="I193" s="17">
        <v>0.004530285493729025</v>
      </c>
      <c r="J193" s="18" t="s">
        <v>107</v>
      </c>
      <c r="K193" s="19">
        <v>8</v>
      </c>
      <c r="L193" s="20">
        <f t="shared" si="0"/>
        <v>32</v>
      </c>
      <c r="M193" s="1">
        <f t="shared" si="1"/>
        <v>191</v>
      </c>
    </row>
    <row r="194" spans="1:13" ht="15">
      <c r="A194" s="11">
        <v>192</v>
      </c>
      <c r="B194" s="12">
        <v>607</v>
      </c>
      <c r="C194" s="13" t="s">
        <v>265</v>
      </c>
      <c r="D194" s="14" t="s">
        <v>17</v>
      </c>
      <c r="E194" s="13" t="s">
        <v>18</v>
      </c>
      <c r="F194" s="14">
        <v>1975</v>
      </c>
      <c r="G194" s="15">
        <v>0.04353703703964129</v>
      </c>
      <c r="H194" s="16">
        <v>9.187579752746897</v>
      </c>
      <c r="I194" s="17">
        <v>0.004535108024962635</v>
      </c>
      <c r="J194" s="18" t="s">
        <v>29</v>
      </c>
      <c r="K194" s="19">
        <v>28</v>
      </c>
      <c r="L194" s="20">
        <f t="shared" si="0"/>
        <v>160</v>
      </c>
      <c r="M194" s="1">
        <f t="shared" si="1"/>
        <v>192</v>
      </c>
    </row>
    <row r="195" spans="1:13" ht="15">
      <c r="A195" s="11">
        <v>193</v>
      </c>
      <c r="B195" s="12">
        <v>247</v>
      </c>
      <c r="C195" s="13" t="s">
        <v>266</v>
      </c>
      <c r="D195" s="14" t="s">
        <v>61</v>
      </c>
      <c r="E195" s="13" t="s">
        <v>18</v>
      </c>
      <c r="F195" s="14">
        <v>1985</v>
      </c>
      <c r="G195" s="15">
        <v>0.044115740740380716</v>
      </c>
      <c r="H195" s="16">
        <v>9.067058453217031</v>
      </c>
      <c r="I195" s="17">
        <v>0.004595389660456325</v>
      </c>
      <c r="J195" s="18" t="s">
        <v>267</v>
      </c>
      <c r="K195" s="19">
        <v>1</v>
      </c>
      <c r="L195" s="20">
        <f t="shared" si="0"/>
        <v>33</v>
      </c>
      <c r="M195" s="1">
        <f t="shared" si="1"/>
        <v>193</v>
      </c>
    </row>
    <row r="196" spans="1:13" ht="15">
      <c r="A196" s="11">
        <v>194</v>
      </c>
      <c r="B196" s="12">
        <v>618</v>
      </c>
      <c r="C196" s="13" t="s">
        <v>268</v>
      </c>
      <c r="D196" s="14" t="s">
        <v>61</v>
      </c>
      <c r="E196" s="13" t="s">
        <v>18</v>
      </c>
      <c r="F196" s="14">
        <v>1969</v>
      </c>
      <c r="G196" s="15">
        <v>0.044393518517608754</v>
      </c>
      <c r="H196" s="16">
        <v>9.010324330146064</v>
      </c>
      <c r="I196" s="17">
        <v>0.004624324845584246</v>
      </c>
      <c r="J196" s="18" t="s">
        <v>107</v>
      </c>
      <c r="K196" s="19">
        <v>9</v>
      </c>
      <c r="L196" s="20">
        <f t="shared" si="0"/>
        <v>34</v>
      </c>
      <c r="M196" s="1">
        <f t="shared" si="1"/>
        <v>194</v>
      </c>
    </row>
    <row r="197" spans="1:13" ht="15">
      <c r="A197" s="11">
        <v>195</v>
      </c>
      <c r="B197" s="12">
        <v>144</v>
      </c>
      <c r="C197" s="13" t="s">
        <v>269</v>
      </c>
      <c r="D197" s="14" t="s">
        <v>61</v>
      </c>
      <c r="E197" s="13" t="s">
        <v>93</v>
      </c>
      <c r="F197" s="14">
        <v>1965</v>
      </c>
      <c r="G197" s="15">
        <v>0.04572453704167856</v>
      </c>
      <c r="H197" s="16">
        <v>8.748038271779425</v>
      </c>
      <c r="I197" s="17">
        <v>0.004762972608508184</v>
      </c>
      <c r="J197" s="18" t="s">
        <v>140</v>
      </c>
      <c r="K197" s="19">
        <v>7</v>
      </c>
      <c r="L197" s="20">
        <f t="shared" si="0"/>
        <v>35</v>
      </c>
      <c r="M197" s="1">
        <f t="shared" si="1"/>
        <v>195</v>
      </c>
    </row>
    <row r="198" spans="1:13" ht="15">
      <c r="A198" s="11">
        <v>196</v>
      </c>
      <c r="B198" s="12">
        <v>169</v>
      </c>
      <c r="C198" s="13" t="s">
        <v>270</v>
      </c>
      <c r="D198" s="14" t="s">
        <v>61</v>
      </c>
      <c r="E198" s="13" t="s">
        <v>93</v>
      </c>
      <c r="F198" s="14">
        <v>1965</v>
      </c>
      <c r="G198" s="15">
        <v>0.045747685187961906</v>
      </c>
      <c r="H198" s="16">
        <v>8.743611799297256</v>
      </c>
      <c r="I198" s="17">
        <v>0.004765383873746032</v>
      </c>
      <c r="J198" s="18" t="s">
        <v>140</v>
      </c>
      <c r="K198" s="19">
        <v>8</v>
      </c>
      <c r="L198" s="20">
        <f t="shared" si="0"/>
        <v>36</v>
      </c>
      <c r="M198" s="1">
        <f t="shared" si="1"/>
        <v>196</v>
      </c>
    </row>
    <row r="199" spans="1:13" ht="15">
      <c r="A199" s="11">
        <v>197</v>
      </c>
      <c r="B199" s="12">
        <v>157</v>
      </c>
      <c r="C199" s="13" t="s">
        <v>271</v>
      </c>
      <c r="D199" s="14" t="s">
        <v>61</v>
      </c>
      <c r="E199" s="13" t="s">
        <v>93</v>
      </c>
      <c r="F199" s="14">
        <v>1966</v>
      </c>
      <c r="G199" s="15">
        <v>0.04577083333424525</v>
      </c>
      <c r="H199" s="16">
        <v>8.739189804104445</v>
      </c>
      <c r="I199" s="17">
        <v>0.004767795138983881</v>
      </c>
      <c r="J199" s="18" t="s">
        <v>140</v>
      </c>
      <c r="K199" s="19">
        <v>9</v>
      </c>
      <c r="L199" s="20">
        <f t="shared" si="0"/>
        <v>37</v>
      </c>
      <c r="M199" s="1">
        <f t="shared" si="1"/>
        <v>197</v>
      </c>
    </row>
    <row r="200" spans="1:13" ht="15">
      <c r="A200" s="11">
        <v>198</v>
      </c>
      <c r="B200" s="12">
        <v>68</v>
      </c>
      <c r="C200" s="13" t="s">
        <v>272</v>
      </c>
      <c r="D200" s="14" t="s">
        <v>17</v>
      </c>
      <c r="E200" s="13" t="s">
        <v>128</v>
      </c>
      <c r="F200" s="14">
        <v>1955</v>
      </c>
      <c r="G200" s="15">
        <v>0.04674305555818137</v>
      </c>
      <c r="H200" s="16">
        <v>8.557420887945964</v>
      </c>
      <c r="I200" s="17">
        <v>0.00486906828731056</v>
      </c>
      <c r="J200" s="18" t="s">
        <v>53</v>
      </c>
      <c r="K200" s="19">
        <v>14</v>
      </c>
      <c r="L200" s="20">
        <f t="shared" si="0"/>
        <v>161</v>
      </c>
      <c r="M200" s="1">
        <f t="shared" si="1"/>
        <v>198</v>
      </c>
    </row>
    <row r="201" spans="1:13" ht="15">
      <c r="A201" s="11">
        <v>199</v>
      </c>
      <c r="B201" s="12">
        <v>605</v>
      </c>
      <c r="C201" s="13" t="s">
        <v>273</v>
      </c>
      <c r="D201" s="14" t="s">
        <v>17</v>
      </c>
      <c r="E201" s="13" t="s">
        <v>18</v>
      </c>
      <c r="F201" s="14">
        <v>1974</v>
      </c>
      <c r="G201" s="15">
        <v>0.0483749999984866</v>
      </c>
      <c r="H201" s="16">
        <v>8.268733850387884</v>
      </c>
      <c r="I201" s="17">
        <v>0.0050390624998423545</v>
      </c>
      <c r="J201" s="18" t="s">
        <v>29</v>
      </c>
      <c r="K201" s="19">
        <v>29</v>
      </c>
      <c r="L201" s="20">
        <f t="shared" si="0"/>
        <v>162</v>
      </c>
      <c r="M201" s="1">
        <f t="shared" si="1"/>
        <v>199</v>
      </c>
    </row>
    <row r="202" spans="1:13" ht="15">
      <c r="A202" s="11">
        <v>200</v>
      </c>
      <c r="B202" s="12">
        <v>45</v>
      </c>
      <c r="C202" s="13" t="s">
        <v>274</v>
      </c>
      <c r="D202" s="14" t="s">
        <v>17</v>
      </c>
      <c r="E202" s="13" t="s">
        <v>34</v>
      </c>
      <c r="F202" s="14">
        <v>1953</v>
      </c>
      <c r="G202" s="15">
        <v>0.048918981483438984</v>
      </c>
      <c r="H202" s="16">
        <v>8.176785122466539</v>
      </c>
      <c r="I202" s="17">
        <v>0.0050957272378582275</v>
      </c>
      <c r="J202" s="18" t="s">
        <v>53</v>
      </c>
      <c r="K202" s="19">
        <v>15</v>
      </c>
      <c r="L202" s="20">
        <f t="shared" si="0"/>
        <v>163</v>
      </c>
      <c r="M202" s="1">
        <f t="shared" si="1"/>
        <v>200</v>
      </c>
    </row>
    <row r="203" spans="1:13" ht="15">
      <c r="A203" s="11">
        <v>201</v>
      </c>
      <c r="B203" s="12">
        <v>652</v>
      </c>
      <c r="C203" s="13" t="s">
        <v>275</v>
      </c>
      <c r="D203" s="14" t="s">
        <v>17</v>
      </c>
      <c r="E203" s="13" t="s">
        <v>93</v>
      </c>
      <c r="F203" s="14">
        <v>1960</v>
      </c>
      <c r="G203" s="15">
        <v>0.04898842592956498</v>
      </c>
      <c r="H203" s="16">
        <v>8.165193970002539</v>
      </c>
      <c r="I203" s="17">
        <v>0.005102961034329686</v>
      </c>
      <c r="J203" s="18" t="s">
        <v>73</v>
      </c>
      <c r="K203" s="19">
        <v>12</v>
      </c>
      <c r="L203" s="20">
        <f t="shared" si="0"/>
        <v>164</v>
      </c>
      <c r="M203" s="1">
        <f t="shared" si="1"/>
        <v>201</v>
      </c>
    </row>
    <row r="204" spans="1:13" ht="15">
      <c r="A204" s="11">
        <v>202</v>
      </c>
      <c r="B204" s="12">
        <v>146</v>
      </c>
      <c r="C204" s="13" t="s">
        <v>276</v>
      </c>
      <c r="D204" s="14" t="s">
        <v>61</v>
      </c>
      <c r="E204" s="13" t="s">
        <v>93</v>
      </c>
      <c r="F204" s="14">
        <v>1968</v>
      </c>
      <c r="G204" s="15">
        <v>0.04935879629920237</v>
      </c>
      <c r="H204" s="16">
        <v>8.103925338358868</v>
      </c>
      <c r="I204" s="17">
        <v>0.005141541281166914</v>
      </c>
      <c r="J204" s="18" t="s">
        <v>107</v>
      </c>
      <c r="K204" s="19">
        <v>10</v>
      </c>
      <c r="L204" s="20">
        <f t="shared" si="0"/>
        <v>38</v>
      </c>
      <c r="M204" s="1">
        <f t="shared" si="1"/>
        <v>202</v>
      </c>
    </row>
    <row r="205" spans="1:13" ht="15">
      <c r="A205" s="11">
        <v>203</v>
      </c>
      <c r="B205" s="12">
        <v>653</v>
      </c>
      <c r="C205" s="13" t="s">
        <v>277</v>
      </c>
      <c r="D205" s="14" t="s">
        <v>17</v>
      </c>
      <c r="E205" s="13" t="s">
        <v>64</v>
      </c>
      <c r="F205" s="14">
        <v>1947</v>
      </c>
      <c r="G205" s="15">
        <v>0.049381944445485715</v>
      </c>
      <c r="H205" s="16">
        <v>8.10012656430677</v>
      </c>
      <c r="I205" s="17">
        <v>0.005143952546404762</v>
      </c>
      <c r="J205" s="18" t="s">
        <v>180</v>
      </c>
      <c r="K205" s="19">
        <v>7</v>
      </c>
      <c r="L205" s="20">
        <f t="shared" si="0"/>
        <v>165</v>
      </c>
      <c r="M205" s="1">
        <f t="shared" si="1"/>
        <v>203</v>
      </c>
    </row>
    <row r="206" spans="1:13" ht="15">
      <c r="A206" s="11">
        <v>204</v>
      </c>
      <c r="B206" s="12">
        <v>143</v>
      </c>
      <c r="C206" s="13" t="s">
        <v>278</v>
      </c>
      <c r="D206" s="14" t="s">
        <v>17</v>
      </c>
      <c r="E206" s="13" t="s">
        <v>93</v>
      </c>
      <c r="F206" s="14">
        <v>1938</v>
      </c>
      <c r="G206" s="15">
        <v>0.05239120370242745</v>
      </c>
      <c r="H206" s="16">
        <v>7.6348694386165965</v>
      </c>
      <c r="I206" s="17">
        <v>0.005457417052336193</v>
      </c>
      <c r="J206" s="18" t="s">
        <v>197</v>
      </c>
      <c r="K206" s="19">
        <v>5</v>
      </c>
      <c r="L206" s="20">
        <f t="shared" si="0"/>
        <v>166</v>
      </c>
      <c r="M206" s="1">
        <f t="shared" si="1"/>
        <v>204</v>
      </c>
    </row>
    <row r="207" spans="1:13" ht="15">
      <c r="A207" s="11">
        <v>205</v>
      </c>
      <c r="B207" s="12">
        <v>161</v>
      </c>
      <c r="C207" s="13" t="s">
        <v>279</v>
      </c>
      <c r="D207" s="14" t="s">
        <v>61</v>
      </c>
      <c r="E207" s="13" t="s">
        <v>93</v>
      </c>
      <c r="F207" s="14">
        <v>1974</v>
      </c>
      <c r="G207" s="15">
        <v>0.052634259263868444</v>
      </c>
      <c r="H207" s="16">
        <v>7.59961298200668</v>
      </c>
      <c r="I207" s="17">
        <v>0.005482735339986297</v>
      </c>
      <c r="J207" s="18" t="s">
        <v>130</v>
      </c>
      <c r="K207" s="19">
        <v>9</v>
      </c>
      <c r="L207" s="20">
        <f t="shared" si="0"/>
        <v>39</v>
      </c>
      <c r="M207" s="1">
        <f t="shared" si="1"/>
        <v>205</v>
      </c>
    </row>
    <row r="208" spans="1:13" ht="15">
      <c r="A208" s="11">
        <v>206</v>
      </c>
      <c r="B208" s="12">
        <v>27</v>
      </c>
      <c r="C208" s="13" t="s">
        <v>280</v>
      </c>
      <c r="D208" s="14" t="s">
        <v>61</v>
      </c>
      <c r="E208" s="13" t="s">
        <v>34</v>
      </c>
      <c r="F208" s="14">
        <v>1954</v>
      </c>
      <c r="G208" s="15">
        <v>0.05296990741044283</v>
      </c>
      <c r="H208" s="16">
        <v>7.5514574133679035</v>
      </c>
      <c r="I208" s="17">
        <v>0.005517698688587795</v>
      </c>
      <c r="J208" s="18" t="s">
        <v>281</v>
      </c>
      <c r="K208" s="19">
        <v>1</v>
      </c>
      <c r="L208" s="20">
        <f t="shared" si="0"/>
        <v>40</v>
      </c>
      <c r="M208" s="1">
        <f t="shared" si="1"/>
        <v>206</v>
      </c>
    </row>
    <row r="209" spans="1:13" ht="15">
      <c r="A209" s="11">
        <v>207</v>
      </c>
      <c r="B209" s="12">
        <v>155</v>
      </c>
      <c r="C209" s="13" t="s">
        <v>282</v>
      </c>
      <c r="D209" s="14" t="s">
        <v>17</v>
      </c>
      <c r="E209" s="13" t="s">
        <v>93</v>
      </c>
      <c r="F209" s="14">
        <v>1961</v>
      </c>
      <c r="G209" s="15">
        <v>0.05301620370300952</v>
      </c>
      <c r="H209" s="16">
        <v>7.544863118467563</v>
      </c>
      <c r="I209" s="17">
        <v>0.005522521219063492</v>
      </c>
      <c r="J209" s="18" t="s">
        <v>73</v>
      </c>
      <c r="K209" s="19">
        <v>13</v>
      </c>
      <c r="L209" s="20">
        <f t="shared" si="0"/>
        <v>167</v>
      </c>
      <c r="M209" s="1">
        <f t="shared" si="1"/>
        <v>207</v>
      </c>
    </row>
    <row r="210" spans="1:13" ht="15">
      <c r="A210" s="11">
        <v>208</v>
      </c>
      <c r="B210" s="12">
        <v>170</v>
      </c>
      <c r="C210" s="13" t="s">
        <v>283</v>
      </c>
      <c r="D210" s="14" t="s">
        <v>61</v>
      </c>
      <c r="E210" s="13" t="s">
        <v>93</v>
      </c>
      <c r="F210" s="14">
        <v>1987</v>
      </c>
      <c r="G210" s="15">
        <v>0.054081018519354984</v>
      </c>
      <c r="H210" s="16">
        <v>7.396310405227382</v>
      </c>
      <c r="I210" s="17">
        <v>0.005633439429099478</v>
      </c>
      <c r="J210" s="18" t="s">
        <v>62</v>
      </c>
      <c r="K210" s="19">
        <v>2</v>
      </c>
      <c r="L210" s="20">
        <f t="shared" si="0"/>
        <v>41</v>
      </c>
      <c r="M210" s="1">
        <f t="shared" si="1"/>
        <v>208</v>
      </c>
    </row>
    <row r="211" spans="1:13" ht="15">
      <c r="A211" s="11">
        <v>209</v>
      </c>
      <c r="B211" s="12">
        <v>141</v>
      </c>
      <c r="C211" s="13" t="s">
        <v>284</v>
      </c>
      <c r="D211" s="14" t="s">
        <v>61</v>
      </c>
      <c r="E211" s="13" t="s">
        <v>93</v>
      </c>
      <c r="F211" s="14">
        <v>1966</v>
      </c>
      <c r="G211" s="15">
        <v>0.05410416666563833</v>
      </c>
      <c r="H211" s="16">
        <v>7.393145937760849</v>
      </c>
      <c r="I211" s="17">
        <v>0.005635850694337327</v>
      </c>
      <c r="J211" s="18" t="s">
        <v>140</v>
      </c>
      <c r="K211" s="19">
        <v>10</v>
      </c>
      <c r="L211" s="20">
        <f t="shared" si="0"/>
        <v>42</v>
      </c>
      <c r="M211" s="1">
        <f t="shared" si="1"/>
        <v>209</v>
      </c>
    </row>
    <row r="212" spans="1:13" ht="15">
      <c r="A212" s="11">
        <v>210</v>
      </c>
      <c r="B212" s="12">
        <v>164</v>
      </c>
      <c r="C212" s="13" t="s">
        <v>285</v>
      </c>
      <c r="D212" s="14" t="s">
        <v>17</v>
      </c>
      <c r="E212" s="13" t="s">
        <v>93</v>
      </c>
      <c r="F212" s="14">
        <v>1948</v>
      </c>
      <c r="G212" s="15">
        <v>0.05574768518272322</v>
      </c>
      <c r="H212" s="16">
        <v>7.175185816037509</v>
      </c>
      <c r="I212" s="17">
        <v>0.005807050539867002</v>
      </c>
      <c r="J212" s="18" t="s">
        <v>180</v>
      </c>
      <c r="K212" s="19">
        <v>8</v>
      </c>
      <c r="L212" s="20">
        <f t="shared" si="0"/>
        <v>168</v>
      </c>
      <c r="M212" s="1">
        <f t="shared" si="1"/>
        <v>210</v>
      </c>
    </row>
    <row r="213" spans="1:13" ht="15">
      <c r="A213" s="11">
        <v>211</v>
      </c>
      <c r="B213" s="12">
        <v>621</v>
      </c>
      <c r="C213" s="13" t="s">
        <v>286</v>
      </c>
      <c r="D213" s="14" t="s">
        <v>17</v>
      </c>
      <c r="E213" s="13" t="s">
        <v>287</v>
      </c>
      <c r="F213" s="14">
        <v>1951</v>
      </c>
      <c r="G213" s="15">
        <v>0.062495370373653714</v>
      </c>
      <c r="H213" s="16">
        <v>6.400474108857009</v>
      </c>
      <c r="I213" s="17">
        <v>0.006509934413922262</v>
      </c>
      <c r="J213" s="18" t="s">
        <v>180</v>
      </c>
      <c r="K213" s="19">
        <v>9</v>
      </c>
      <c r="L213" s="20">
        <f t="shared" si="0"/>
        <v>169</v>
      </c>
      <c r="M213" s="1">
        <f t="shared" si="1"/>
        <v>211</v>
      </c>
    </row>
    <row r="214" spans="1:13" ht="15">
      <c r="A214" s="11">
        <v>212</v>
      </c>
      <c r="B214" s="12">
        <v>622</v>
      </c>
      <c r="C214" s="13" t="s">
        <v>288</v>
      </c>
      <c r="D214" s="14" t="s">
        <v>61</v>
      </c>
      <c r="E214" s="13" t="s">
        <v>287</v>
      </c>
      <c r="F214" s="14">
        <v>1958</v>
      </c>
      <c r="G214" s="15">
        <v>0.06251851851993706</v>
      </c>
      <c r="H214" s="16">
        <v>6.398104265257671</v>
      </c>
      <c r="I214" s="17">
        <v>0.006512345679160111</v>
      </c>
      <c r="J214" s="18" t="s">
        <v>170</v>
      </c>
      <c r="K214" s="19">
        <v>2</v>
      </c>
      <c r="L214" s="20">
        <f t="shared" si="0"/>
        <v>43</v>
      </c>
      <c r="M214" s="1">
        <f t="shared" si="1"/>
        <v>212</v>
      </c>
    </row>
    <row r="215" spans="7:13" ht="15">
      <c r="G215" s="22"/>
      <c r="H215" s="23"/>
      <c r="I215" s="24"/>
      <c r="K215" s="1"/>
      <c r="L215" s="20">
        <f t="shared" si="0"/>
        <v>0</v>
      </c>
      <c r="M215" s="1">
        <f t="shared" si="1"/>
        <v>0</v>
      </c>
    </row>
    <row r="216" spans="7:13" ht="15">
      <c r="G216" s="22"/>
      <c r="H216" s="23"/>
      <c r="I216" s="24"/>
      <c r="K216" s="1"/>
      <c r="L216" s="20">
        <f t="shared" si="0"/>
        <v>0</v>
      </c>
      <c r="M216" s="1">
        <f t="shared" si="1"/>
        <v>0</v>
      </c>
    </row>
    <row r="217" spans="7:13" ht="15">
      <c r="G217" s="22"/>
      <c r="H217" s="23"/>
      <c r="I217" s="24"/>
      <c r="K217" s="1"/>
      <c r="L217" s="20">
        <f t="shared" si="0"/>
        <v>0</v>
      </c>
      <c r="M217" s="1">
        <f t="shared" si="1"/>
        <v>0</v>
      </c>
    </row>
    <row r="218" spans="7:13" ht="15">
      <c r="G218" s="22"/>
      <c r="H218" s="23"/>
      <c r="I218" s="24"/>
      <c r="K218" s="1"/>
      <c r="L218" s="20">
        <f t="shared" si="0"/>
        <v>0</v>
      </c>
      <c r="M218" s="1">
        <f t="shared" si="1"/>
        <v>0</v>
      </c>
    </row>
    <row r="219" spans="7:13" ht="15">
      <c r="G219" s="22"/>
      <c r="H219" s="23"/>
      <c r="I219" s="24"/>
      <c r="K219" s="1"/>
      <c r="L219" s="20">
        <f t="shared" si="0"/>
        <v>0</v>
      </c>
      <c r="M219" s="1">
        <f t="shared" si="1"/>
        <v>0</v>
      </c>
    </row>
    <row r="220" spans="7:13" ht="15">
      <c r="G220" s="22"/>
      <c r="H220" s="23"/>
      <c r="I220" s="24"/>
      <c r="K220" s="1"/>
      <c r="L220" s="20">
        <f t="shared" si="0"/>
        <v>0</v>
      </c>
      <c r="M220" s="1">
        <f t="shared" si="1"/>
        <v>0</v>
      </c>
    </row>
    <row r="221" spans="7:13" ht="15">
      <c r="G221" s="22"/>
      <c r="H221" s="23"/>
      <c r="I221" s="24"/>
      <c r="K221" s="1"/>
      <c r="L221" s="20">
        <f t="shared" si="0"/>
        <v>0</v>
      </c>
      <c r="M221" s="1">
        <f t="shared" si="1"/>
        <v>0</v>
      </c>
    </row>
    <row r="222" spans="7:13" ht="15">
      <c r="G222" s="22"/>
      <c r="H222" s="23"/>
      <c r="I222" s="24"/>
      <c r="K222" s="1"/>
      <c r="L222" s="20">
        <f t="shared" si="0"/>
        <v>0</v>
      </c>
      <c r="M222" s="1">
        <f t="shared" si="1"/>
        <v>0</v>
      </c>
    </row>
    <row r="223" spans="7:13" ht="15">
      <c r="G223" s="22"/>
      <c r="H223" s="23"/>
      <c r="I223" s="24"/>
      <c r="K223" s="1"/>
      <c r="L223" s="20">
        <f t="shared" si="0"/>
        <v>0</v>
      </c>
      <c r="M223" s="1">
        <f t="shared" si="1"/>
        <v>0</v>
      </c>
    </row>
    <row r="224" spans="7:13" ht="15">
      <c r="G224" s="22"/>
      <c r="H224" s="23"/>
      <c r="I224" s="24"/>
      <c r="K224" s="1"/>
      <c r="L224" s="20">
        <f t="shared" si="0"/>
        <v>0</v>
      </c>
      <c r="M224" s="1">
        <f t="shared" si="1"/>
        <v>0</v>
      </c>
    </row>
    <row r="225" spans="7:13" ht="15">
      <c r="G225" s="22"/>
      <c r="H225" s="23"/>
      <c r="I225" s="24"/>
      <c r="K225" s="1"/>
      <c r="L225" s="20">
        <f t="shared" si="0"/>
        <v>0</v>
      </c>
      <c r="M225" s="1">
        <f t="shared" si="1"/>
        <v>0</v>
      </c>
    </row>
    <row r="226" spans="7:13" ht="15">
      <c r="G226" s="22"/>
      <c r="H226" s="23"/>
      <c r="I226" s="24"/>
      <c r="K226" s="1"/>
      <c r="L226" s="20">
        <f t="shared" si="0"/>
        <v>0</v>
      </c>
      <c r="M226" s="1">
        <f t="shared" si="1"/>
        <v>0</v>
      </c>
    </row>
    <row r="227" spans="7:13" ht="15">
      <c r="G227" s="22"/>
      <c r="H227" s="23"/>
      <c r="I227" s="24"/>
      <c r="K227" s="1"/>
      <c r="L227" s="20">
        <f t="shared" si="0"/>
        <v>0</v>
      </c>
      <c r="M227" s="1">
        <f t="shared" si="1"/>
        <v>0</v>
      </c>
    </row>
    <row r="228" spans="7:13" ht="15">
      <c r="G228" s="22"/>
      <c r="H228" s="23"/>
      <c r="I228" s="24"/>
      <c r="K228" s="1"/>
      <c r="L228" s="20">
        <f t="shared" si="0"/>
        <v>0</v>
      </c>
      <c r="M228" s="1">
        <f t="shared" si="1"/>
        <v>0</v>
      </c>
    </row>
    <row r="229" spans="7:13" ht="15">
      <c r="G229" s="22"/>
      <c r="H229" s="23"/>
      <c r="I229" s="24"/>
      <c r="K229" s="1"/>
      <c r="L229" s="20">
        <f t="shared" si="0"/>
        <v>0</v>
      </c>
      <c r="M229" s="1">
        <f t="shared" si="1"/>
        <v>0</v>
      </c>
    </row>
    <row r="230" spans="7:13" ht="15">
      <c r="G230" s="22"/>
      <c r="H230" s="23"/>
      <c r="I230" s="24"/>
      <c r="K230" s="1"/>
      <c r="L230" s="20">
        <f t="shared" si="0"/>
        <v>0</v>
      </c>
      <c r="M230" s="1">
        <f t="shared" si="1"/>
        <v>0</v>
      </c>
    </row>
    <row r="231" spans="7:13" ht="15">
      <c r="G231" s="22"/>
      <c r="H231" s="23"/>
      <c r="I231" s="24"/>
      <c r="K231" s="1"/>
      <c r="L231" s="20">
        <f t="shared" si="0"/>
        <v>0</v>
      </c>
      <c r="M231" s="1">
        <f t="shared" si="1"/>
        <v>0</v>
      </c>
    </row>
    <row r="232" spans="7:13" ht="15">
      <c r="G232" s="22"/>
      <c r="H232" s="23"/>
      <c r="I232" s="24"/>
      <c r="K232" s="1"/>
      <c r="L232" s="20">
        <f t="shared" si="0"/>
        <v>0</v>
      </c>
      <c r="M232" s="1">
        <f t="shared" si="1"/>
        <v>0</v>
      </c>
    </row>
    <row r="233" spans="7:13" ht="15">
      <c r="G233" s="22"/>
      <c r="H233" s="23"/>
      <c r="I233" s="24"/>
      <c r="K233" s="1"/>
      <c r="L233" s="20">
        <f t="shared" si="0"/>
        <v>0</v>
      </c>
      <c r="M233" s="1">
        <f t="shared" si="1"/>
        <v>0</v>
      </c>
    </row>
    <row r="234" spans="7:13" ht="15">
      <c r="G234" s="22"/>
      <c r="H234" s="23"/>
      <c r="I234" s="24"/>
      <c r="K234" s="1"/>
      <c r="L234" s="20">
        <f t="shared" si="0"/>
        <v>0</v>
      </c>
      <c r="M234" s="1">
        <f t="shared" si="1"/>
        <v>0</v>
      </c>
    </row>
    <row r="235" spans="7:13" ht="15">
      <c r="G235" s="22"/>
      <c r="H235" s="23"/>
      <c r="I235" s="24"/>
      <c r="K235" s="1"/>
      <c r="L235" s="20">
        <f t="shared" si="0"/>
        <v>0</v>
      </c>
      <c r="M235" s="1">
        <f t="shared" si="1"/>
        <v>0</v>
      </c>
    </row>
    <row r="236" spans="7:13" ht="15">
      <c r="G236" s="22"/>
      <c r="H236" s="23"/>
      <c r="I236" s="24"/>
      <c r="K236" s="1"/>
      <c r="L236" s="20">
        <f t="shared" si="0"/>
        <v>0</v>
      </c>
      <c r="M236" s="1">
        <f t="shared" si="1"/>
        <v>0</v>
      </c>
    </row>
    <row r="237" spans="7:13" ht="15">
      <c r="G237" s="22"/>
      <c r="H237" s="23"/>
      <c r="I237" s="24"/>
      <c r="K237" s="1"/>
      <c r="L237" s="20">
        <f t="shared" si="0"/>
        <v>0</v>
      </c>
      <c r="M237" s="1">
        <f t="shared" si="1"/>
        <v>0</v>
      </c>
    </row>
    <row r="238" spans="7:13" ht="15">
      <c r="G238" s="22"/>
      <c r="H238" s="23"/>
      <c r="I238" s="24"/>
      <c r="K238" s="1"/>
      <c r="L238" s="20">
        <f t="shared" si="0"/>
        <v>0</v>
      </c>
      <c r="M238" s="1">
        <f t="shared" si="1"/>
        <v>0</v>
      </c>
    </row>
    <row r="239" spans="7:13" ht="15">
      <c r="G239" s="22"/>
      <c r="H239" s="23"/>
      <c r="I239" s="24"/>
      <c r="K239" s="1"/>
      <c r="L239" s="20">
        <f t="shared" si="0"/>
        <v>0</v>
      </c>
      <c r="M239" s="1">
        <f t="shared" si="1"/>
        <v>0</v>
      </c>
    </row>
    <row r="240" spans="7:13" ht="15">
      <c r="G240" s="22"/>
      <c r="H240" s="23"/>
      <c r="I240" s="24"/>
      <c r="K240" s="1"/>
      <c r="L240" s="20">
        <f t="shared" si="0"/>
        <v>0</v>
      </c>
      <c r="M240" s="1">
        <f t="shared" si="1"/>
        <v>0</v>
      </c>
    </row>
    <row r="241" spans="7:13" ht="15">
      <c r="G241" s="22"/>
      <c r="H241" s="23"/>
      <c r="I241" s="24"/>
      <c r="K241" s="1"/>
      <c r="L241" s="20">
        <f t="shared" si="0"/>
        <v>0</v>
      </c>
      <c r="M241" s="1">
        <f t="shared" si="1"/>
        <v>0</v>
      </c>
    </row>
    <row r="242" spans="7:13" ht="15">
      <c r="G242" s="22"/>
      <c r="H242" s="23"/>
      <c r="I242" s="24"/>
      <c r="K242" s="1"/>
      <c r="L242" s="20">
        <f t="shared" si="0"/>
        <v>0</v>
      </c>
      <c r="M242" s="1">
        <f t="shared" si="1"/>
        <v>0</v>
      </c>
    </row>
    <row r="243" spans="7:13" ht="15">
      <c r="G243" s="22"/>
      <c r="H243" s="23"/>
      <c r="I243" s="24"/>
      <c r="K243" s="1"/>
      <c r="L243" s="20">
        <f t="shared" si="0"/>
        <v>0</v>
      </c>
      <c r="M243" s="1">
        <f t="shared" si="1"/>
        <v>0</v>
      </c>
    </row>
    <row r="244" spans="7:13" ht="15">
      <c r="G244" s="22"/>
      <c r="H244" s="23"/>
      <c r="I244" s="24"/>
      <c r="K244" s="1"/>
      <c r="L244" s="20">
        <f t="shared" si="0"/>
        <v>0</v>
      </c>
      <c r="M244" s="1">
        <f t="shared" si="1"/>
        <v>0</v>
      </c>
    </row>
    <row r="245" spans="7:13" ht="15">
      <c r="G245" s="22"/>
      <c r="H245" s="23"/>
      <c r="I245" s="24"/>
      <c r="K245" s="1"/>
      <c r="L245" s="20">
        <f t="shared" si="0"/>
        <v>0</v>
      </c>
      <c r="M245" s="1">
        <f t="shared" si="1"/>
        <v>0</v>
      </c>
    </row>
    <row r="246" spans="7:13" ht="15">
      <c r="G246" s="22"/>
      <c r="H246" s="23"/>
      <c r="I246" s="24"/>
      <c r="K246" s="1"/>
      <c r="L246" s="20">
        <f t="shared" si="0"/>
        <v>0</v>
      </c>
      <c r="M246" s="1">
        <f t="shared" si="1"/>
        <v>0</v>
      </c>
    </row>
    <row r="247" spans="7:13" ht="15">
      <c r="G247" s="22"/>
      <c r="H247" s="23"/>
      <c r="I247" s="24"/>
      <c r="K247" s="1"/>
      <c r="L247" s="20">
        <f t="shared" si="0"/>
        <v>0</v>
      </c>
      <c r="M247" s="1">
        <f t="shared" si="1"/>
        <v>0</v>
      </c>
    </row>
    <row r="248" spans="7:13" ht="15">
      <c r="G248" s="22"/>
      <c r="H248" s="23"/>
      <c r="I248" s="24"/>
      <c r="K248" s="1"/>
      <c r="L248" s="20">
        <f t="shared" si="0"/>
        <v>0</v>
      </c>
      <c r="M248" s="1">
        <f t="shared" si="1"/>
        <v>0</v>
      </c>
    </row>
    <row r="249" spans="7:13" ht="15">
      <c r="G249" s="22"/>
      <c r="H249" s="23"/>
      <c r="I249" s="24"/>
      <c r="K249" s="1"/>
      <c r="L249" s="20">
        <f t="shared" si="0"/>
        <v>0</v>
      </c>
      <c r="M249" s="1">
        <f t="shared" si="1"/>
        <v>0</v>
      </c>
    </row>
    <row r="250" spans="7:13" ht="15">
      <c r="G250" s="22"/>
      <c r="H250" s="23"/>
      <c r="I250" s="24"/>
      <c r="K250" s="1"/>
      <c r="L250" s="20">
        <f t="shared" si="0"/>
        <v>0</v>
      </c>
      <c r="M250" s="1">
        <f t="shared" si="1"/>
        <v>0</v>
      </c>
    </row>
    <row r="251" spans="7:13" ht="15">
      <c r="G251" s="22"/>
      <c r="H251" s="23"/>
      <c r="I251" s="24"/>
      <c r="K251" s="1"/>
      <c r="L251" s="20">
        <f t="shared" si="0"/>
        <v>0</v>
      </c>
      <c r="M251" s="1">
        <f t="shared" si="1"/>
        <v>0</v>
      </c>
    </row>
    <row r="252" spans="7:13" ht="15">
      <c r="G252" s="22"/>
      <c r="H252" s="23"/>
      <c r="I252" s="24"/>
      <c r="K252" s="1"/>
      <c r="L252" s="20">
        <f t="shared" si="0"/>
        <v>0</v>
      </c>
      <c r="M252" s="1">
        <f t="shared" si="1"/>
        <v>0</v>
      </c>
    </row>
    <row r="253" spans="7:13" ht="15">
      <c r="G253" s="22"/>
      <c r="H253" s="23"/>
      <c r="I253" s="24"/>
      <c r="K253" s="1"/>
      <c r="L253" s="20">
        <f t="shared" si="0"/>
        <v>0</v>
      </c>
      <c r="M253" s="1">
        <f t="shared" si="1"/>
        <v>0</v>
      </c>
    </row>
    <row r="254" spans="7:13" ht="15">
      <c r="G254" s="22"/>
      <c r="H254" s="23"/>
      <c r="I254" s="24"/>
      <c r="K254" s="1"/>
      <c r="L254" s="20">
        <f t="shared" si="0"/>
        <v>0</v>
      </c>
      <c r="M254" s="1">
        <f t="shared" si="1"/>
        <v>0</v>
      </c>
    </row>
    <row r="255" spans="7:13" ht="15">
      <c r="G255" s="22"/>
      <c r="H255" s="23"/>
      <c r="I255" s="24"/>
      <c r="K255" s="1"/>
      <c r="L255" s="20">
        <f t="shared" si="0"/>
        <v>0</v>
      </c>
      <c r="M255" s="1">
        <f t="shared" si="1"/>
        <v>0</v>
      </c>
    </row>
    <row r="256" spans="7:13" ht="15">
      <c r="G256" s="22"/>
      <c r="H256" s="23"/>
      <c r="I256" s="24"/>
      <c r="K256" s="1"/>
      <c r="L256" s="20">
        <f t="shared" si="0"/>
        <v>0</v>
      </c>
      <c r="M256" s="1">
        <f t="shared" si="1"/>
        <v>0</v>
      </c>
    </row>
    <row r="257" spans="7:13" ht="15">
      <c r="G257" s="22"/>
      <c r="H257" s="23"/>
      <c r="I257" s="24"/>
      <c r="K257" s="1"/>
      <c r="L257" s="20">
        <f t="shared" si="0"/>
        <v>0</v>
      </c>
      <c r="M257" s="1">
        <f t="shared" si="1"/>
        <v>0</v>
      </c>
    </row>
    <row r="258" spans="7:13" ht="15">
      <c r="G258" s="22"/>
      <c r="H258" s="23"/>
      <c r="I258" s="24"/>
      <c r="K258" s="1"/>
      <c r="L258" s="20">
        <f t="shared" si="0"/>
        <v>0</v>
      </c>
      <c r="M258" s="1">
        <f t="shared" si="1"/>
        <v>0</v>
      </c>
    </row>
    <row r="259" spans="7:13" ht="15">
      <c r="G259" s="22"/>
      <c r="H259" s="23"/>
      <c r="I259" s="24"/>
      <c r="K259" s="1"/>
      <c r="L259" s="20">
        <f t="shared" si="0"/>
        <v>0</v>
      </c>
      <c r="M259" s="1">
        <f t="shared" si="1"/>
        <v>0</v>
      </c>
    </row>
    <row r="260" spans="7:13" ht="15">
      <c r="G260" s="22"/>
      <c r="H260" s="23"/>
      <c r="I260" s="24"/>
      <c r="K260" s="1"/>
      <c r="L260" s="20">
        <f t="shared" si="0"/>
        <v>0</v>
      </c>
      <c r="M260" s="1">
        <f t="shared" si="1"/>
        <v>0</v>
      </c>
    </row>
    <row r="261" spans="7:13" ht="15">
      <c r="G261" s="22"/>
      <c r="H261" s="23"/>
      <c r="I261" s="24"/>
      <c r="K261" s="1"/>
      <c r="L261" s="20">
        <f t="shared" si="0"/>
        <v>0</v>
      </c>
      <c r="M261" s="1">
        <f t="shared" si="1"/>
        <v>0</v>
      </c>
    </row>
    <row r="262" spans="7:13" ht="15">
      <c r="G262" s="22"/>
      <c r="H262" s="23"/>
      <c r="I262" s="24"/>
      <c r="K262" s="1"/>
      <c r="L262" s="20">
        <f t="shared" si="0"/>
        <v>0</v>
      </c>
      <c r="M262" s="1">
        <f t="shared" si="1"/>
        <v>0</v>
      </c>
    </row>
    <row r="263" spans="7:13" ht="15">
      <c r="G263" s="22"/>
      <c r="H263" s="23"/>
      <c r="I263" s="24"/>
      <c r="K263" s="1"/>
      <c r="L263" s="20">
        <f t="shared" si="0"/>
        <v>0</v>
      </c>
      <c r="M263" s="1">
        <f t="shared" si="1"/>
        <v>0</v>
      </c>
    </row>
    <row r="264" spans="7:13" ht="15">
      <c r="G264" s="22"/>
      <c r="H264" s="23"/>
      <c r="I264" s="24"/>
      <c r="K264" s="1"/>
      <c r="L264" s="20">
        <f t="shared" si="0"/>
        <v>0</v>
      </c>
      <c r="M264" s="1">
        <f t="shared" si="1"/>
        <v>0</v>
      </c>
    </row>
    <row r="265" spans="7:13" ht="15">
      <c r="G265" s="22"/>
      <c r="H265" s="23"/>
      <c r="I265" s="24"/>
      <c r="K265" s="1"/>
      <c r="L265" s="20">
        <f t="shared" si="0"/>
        <v>0</v>
      </c>
      <c r="M265" s="1">
        <f t="shared" si="1"/>
        <v>0</v>
      </c>
    </row>
    <row r="266" spans="7:13" ht="15">
      <c r="G266" s="22"/>
      <c r="H266" s="23"/>
      <c r="I266" s="24"/>
      <c r="K266" s="1"/>
      <c r="L266" s="20">
        <f t="shared" si="0"/>
        <v>0</v>
      </c>
      <c r="M266" s="1">
        <f t="shared" si="1"/>
        <v>0</v>
      </c>
    </row>
    <row r="267" spans="7:13" ht="15">
      <c r="G267" s="22"/>
      <c r="H267" s="23"/>
      <c r="I267" s="24"/>
      <c r="K267" s="1"/>
      <c r="L267" s="20">
        <f t="shared" si="0"/>
        <v>0</v>
      </c>
      <c r="M267" s="1">
        <f t="shared" si="1"/>
        <v>0</v>
      </c>
    </row>
    <row r="268" spans="7:13" ht="15">
      <c r="G268" s="22"/>
      <c r="H268" s="23"/>
      <c r="I268" s="24"/>
      <c r="K268" s="1"/>
      <c r="L268" s="20">
        <f t="shared" si="0"/>
        <v>0</v>
      </c>
      <c r="M268" s="1">
        <f t="shared" si="1"/>
        <v>0</v>
      </c>
    </row>
    <row r="269" spans="7:13" ht="15">
      <c r="G269" s="22"/>
      <c r="H269" s="23"/>
      <c r="I269" s="24"/>
      <c r="K269" s="1"/>
      <c r="L269" s="20">
        <f t="shared" si="0"/>
        <v>0</v>
      </c>
      <c r="M269" s="1">
        <f t="shared" si="1"/>
        <v>0</v>
      </c>
    </row>
    <row r="270" spans="7:13" ht="15">
      <c r="G270" s="22"/>
      <c r="H270" s="23"/>
      <c r="I270" s="24"/>
      <c r="K270" s="1"/>
      <c r="L270" s="20">
        <f t="shared" si="0"/>
        <v>0</v>
      </c>
      <c r="M270" s="1">
        <f t="shared" si="1"/>
        <v>0</v>
      </c>
    </row>
    <row r="271" spans="7:13" ht="15">
      <c r="G271" s="22"/>
      <c r="H271" s="23"/>
      <c r="I271" s="24"/>
      <c r="K271" s="1"/>
      <c r="L271" s="20">
        <f t="shared" si="0"/>
        <v>0</v>
      </c>
      <c r="M271" s="1">
        <f t="shared" si="1"/>
        <v>0</v>
      </c>
    </row>
    <row r="272" spans="7:13" ht="15">
      <c r="G272" s="22"/>
      <c r="H272" s="23"/>
      <c r="I272" s="24"/>
      <c r="K272" s="1"/>
      <c r="L272" s="20">
        <f t="shared" si="0"/>
        <v>0</v>
      </c>
      <c r="M272" s="1">
        <f t="shared" si="1"/>
        <v>0</v>
      </c>
    </row>
    <row r="273" spans="7:13" ht="15">
      <c r="G273" s="22"/>
      <c r="H273" s="23"/>
      <c r="I273" s="24"/>
      <c r="K273" s="1"/>
      <c r="L273" s="20">
        <f t="shared" si="0"/>
        <v>0</v>
      </c>
      <c r="M273" s="1">
        <f t="shared" si="1"/>
        <v>0</v>
      </c>
    </row>
    <row r="274" spans="7:13" ht="15">
      <c r="G274" s="22"/>
      <c r="H274" s="23"/>
      <c r="I274" s="24"/>
      <c r="K274" s="1"/>
      <c r="L274" s="20">
        <f t="shared" si="0"/>
        <v>0</v>
      </c>
      <c r="M274" s="1">
        <f t="shared" si="1"/>
        <v>0</v>
      </c>
    </row>
    <row r="275" spans="7:13" ht="15">
      <c r="G275" s="22"/>
      <c r="H275" s="23"/>
      <c r="I275" s="24"/>
      <c r="K275" s="1"/>
      <c r="L275" s="20">
        <f t="shared" si="0"/>
        <v>0</v>
      </c>
      <c r="M275" s="1">
        <f t="shared" si="1"/>
        <v>0</v>
      </c>
    </row>
    <row r="276" spans="7:13" ht="15">
      <c r="G276" s="22"/>
      <c r="H276" s="23"/>
      <c r="I276" s="24"/>
      <c r="K276" s="1"/>
      <c r="L276" s="20">
        <f t="shared" si="0"/>
        <v>0</v>
      </c>
      <c r="M276" s="1">
        <f t="shared" si="1"/>
        <v>0</v>
      </c>
    </row>
    <row r="277" spans="7:13" ht="15">
      <c r="G277" s="22"/>
      <c r="H277" s="23"/>
      <c r="I277" s="24"/>
      <c r="K277" s="1"/>
      <c r="L277" s="20">
        <f t="shared" si="0"/>
        <v>0</v>
      </c>
      <c r="M277" s="1">
        <f t="shared" si="1"/>
        <v>0</v>
      </c>
    </row>
    <row r="278" spans="7:13" ht="15">
      <c r="G278" s="22"/>
      <c r="H278" s="23"/>
      <c r="I278" s="24"/>
      <c r="K278" s="1"/>
      <c r="L278" s="20">
        <f t="shared" si="0"/>
        <v>0</v>
      </c>
      <c r="M278" s="1">
        <f t="shared" si="1"/>
        <v>0</v>
      </c>
    </row>
    <row r="279" spans="7:13" ht="15">
      <c r="G279" s="22"/>
      <c r="H279" s="23"/>
      <c r="I279" s="24"/>
      <c r="K279" s="1"/>
      <c r="L279" s="20">
        <f t="shared" si="0"/>
        <v>0</v>
      </c>
      <c r="M279" s="1">
        <f t="shared" si="1"/>
        <v>0</v>
      </c>
    </row>
    <row r="280" spans="7:13" ht="15">
      <c r="G280" s="22"/>
      <c r="H280" s="23"/>
      <c r="I280" s="24"/>
      <c r="K280" s="1"/>
      <c r="L280" s="20">
        <f t="shared" si="0"/>
        <v>0</v>
      </c>
      <c r="M280" s="1">
        <f t="shared" si="1"/>
        <v>0</v>
      </c>
    </row>
    <row r="281" spans="7:13" ht="15">
      <c r="G281" s="22"/>
      <c r="H281" s="23"/>
      <c r="I281" s="24"/>
      <c r="K281" s="1"/>
      <c r="L281" s="20">
        <f t="shared" si="0"/>
        <v>0</v>
      </c>
      <c r="M281" s="1">
        <f t="shared" si="1"/>
        <v>0</v>
      </c>
    </row>
    <row r="282" spans="7:13" ht="15">
      <c r="G282" s="22"/>
      <c r="H282" s="23"/>
      <c r="I282" s="24"/>
      <c r="K282" s="1"/>
      <c r="L282" s="20">
        <f t="shared" si="0"/>
        <v>0</v>
      </c>
      <c r="M282" s="1">
        <f t="shared" si="1"/>
        <v>0</v>
      </c>
    </row>
    <row r="283" spans="7:13" ht="15">
      <c r="G283" s="22"/>
      <c r="H283" s="23"/>
      <c r="I283" s="24"/>
      <c r="K283" s="1"/>
      <c r="L283" s="20">
        <f t="shared" si="0"/>
        <v>0</v>
      </c>
      <c r="M283" s="1">
        <f t="shared" si="1"/>
        <v>0</v>
      </c>
    </row>
    <row r="284" spans="7:13" ht="15">
      <c r="G284" s="22"/>
      <c r="H284" s="23"/>
      <c r="I284" s="24"/>
      <c r="K284" s="1"/>
      <c r="L284" s="20">
        <f t="shared" si="0"/>
        <v>0</v>
      </c>
      <c r="M284" s="1">
        <f t="shared" si="1"/>
        <v>0</v>
      </c>
    </row>
    <row r="285" spans="7:13" ht="15">
      <c r="G285" s="22"/>
      <c r="H285" s="23"/>
      <c r="I285" s="24"/>
      <c r="K285" s="1"/>
      <c r="L285" s="20">
        <f t="shared" si="0"/>
        <v>0</v>
      </c>
      <c r="M285" s="1">
        <f t="shared" si="1"/>
        <v>0</v>
      </c>
    </row>
    <row r="286" spans="7:13" ht="15">
      <c r="G286" s="22"/>
      <c r="H286" s="23"/>
      <c r="I286" s="24"/>
      <c r="K286" s="1"/>
      <c r="L286" s="20">
        <f t="shared" si="0"/>
        <v>0</v>
      </c>
      <c r="M286" s="1">
        <f t="shared" si="1"/>
        <v>0</v>
      </c>
    </row>
    <row r="287" spans="7:13" ht="15">
      <c r="G287" s="22"/>
      <c r="H287" s="23"/>
      <c r="I287" s="24"/>
      <c r="K287" s="1"/>
      <c r="L287" s="20">
        <f t="shared" si="0"/>
        <v>0</v>
      </c>
      <c r="M287" s="1">
        <f t="shared" si="1"/>
        <v>0</v>
      </c>
    </row>
    <row r="288" spans="7:13" ht="15">
      <c r="G288" s="22"/>
      <c r="H288" s="23"/>
      <c r="I288" s="24"/>
      <c r="K288" s="1"/>
      <c r="L288" s="20">
        <f t="shared" si="0"/>
        <v>0</v>
      </c>
      <c r="M288" s="1">
        <f t="shared" si="1"/>
        <v>0</v>
      </c>
    </row>
    <row r="289" spans="7:13" ht="15">
      <c r="G289" s="22"/>
      <c r="H289" s="23"/>
      <c r="I289" s="24"/>
      <c r="K289" s="1"/>
      <c r="L289" s="20">
        <f t="shared" si="0"/>
        <v>0</v>
      </c>
      <c r="M289" s="1">
        <f t="shared" si="1"/>
        <v>0</v>
      </c>
    </row>
    <row r="290" spans="7:13" ht="15">
      <c r="G290" s="22"/>
      <c r="H290" s="23"/>
      <c r="I290" s="24"/>
      <c r="K290" s="1"/>
      <c r="L290" s="20">
        <f t="shared" si="0"/>
        <v>0</v>
      </c>
      <c r="M290" s="1">
        <f t="shared" si="1"/>
        <v>0</v>
      </c>
    </row>
    <row r="291" spans="7:13" ht="15">
      <c r="G291" s="22"/>
      <c r="H291" s="23"/>
      <c r="I291" s="24"/>
      <c r="K291" s="1"/>
      <c r="L291" s="20">
        <f t="shared" si="0"/>
        <v>0</v>
      </c>
      <c r="M291" s="1">
        <f t="shared" si="1"/>
        <v>0</v>
      </c>
    </row>
    <row r="292" spans="7:13" ht="15">
      <c r="G292" s="22"/>
      <c r="H292" s="23"/>
      <c r="I292" s="24"/>
      <c r="K292" s="1"/>
      <c r="L292" s="20">
        <f t="shared" si="0"/>
        <v>0</v>
      </c>
      <c r="M292" s="1">
        <f t="shared" si="1"/>
        <v>0</v>
      </c>
    </row>
    <row r="293" spans="7:13" ht="15">
      <c r="G293" s="22"/>
      <c r="H293" s="23"/>
      <c r="I293" s="24"/>
      <c r="K293" s="1"/>
      <c r="L293" s="20">
        <f t="shared" si="0"/>
        <v>0</v>
      </c>
      <c r="M293" s="1">
        <f t="shared" si="1"/>
        <v>0</v>
      </c>
    </row>
    <row r="294" spans="7:13" ht="15">
      <c r="G294" s="22"/>
      <c r="H294" s="23"/>
      <c r="I294" s="24"/>
      <c r="K294" s="1"/>
      <c r="L294" s="20">
        <f t="shared" si="0"/>
        <v>0</v>
      </c>
      <c r="M294" s="1">
        <f t="shared" si="1"/>
        <v>0</v>
      </c>
    </row>
    <row r="295" spans="7:13" ht="15">
      <c r="G295" s="22"/>
      <c r="H295" s="23"/>
      <c r="I295" s="24"/>
      <c r="K295" s="1"/>
      <c r="L295" s="20">
        <f t="shared" si="0"/>
        <v>0</v>
      </c>
      <c r="M295" s="1">
        <f t="shared" si="1"/>
        <v>0</v>
      </c>
    </row>
    <row r="296" spans="7:13" ht="15">
      <c r="G296" s="22"/>
      <c r="H296" s="23"/>
      <c r="I296" s="24"/>
      <c r="K296" s="1"/>
      <c r="L296" s="20">
        <f t="shared" si="0"/>
        <v>0</v>
      </c>
      <c r="M296" s="1">
        <f t="shared" si="1"/>
        <v>0</v>
      </c>
    </row>
    <row r="297" spans="7:13" ht="15">
      <c r="G297" s="22"/>
      <c r="H297" s="23"/>
      <c r="I297" s="24"/>
      <c r="K297" s="1"/>
      <c r="L297" s="20">
        <f t="shared" si="0"/>
        <v>0</v>
      </c>
      <c r="M297" s="1">
        <f t="shared" si="1"/>
        <v>0</v>
      </c>
    </row>
    <row r="298" spans="7:13" ht="15">
      <c r="G298" s="22"/>
      <c r="H298" s="23"/>
      <c r="I298" s="24"/>
      <c r="K298" s="1"/>
      <c r="L298" s="20">
        <f t="shared" si="0"/>
        <v>0</v>
      </c>
      <c r="M298" s="1">
        <f t="shared" si="1"/>
        <v>0</v>
      </c>
    </row>
    <row r="299" spans="7:13" ht="15">
      <c r="G299" s="22"/>
      <c r="H299" s="23"/>
      <c r="I299" s="24"/>
      <c r="K299" s="1"/>
      <c r="L299" s="20">
        <f t="shared" si="0"/>
        <v>0</v>
      </c>
      <c r="M299" s="1">
        <f t="shared" si="1"/>
        <v>0</v>
      </c>
    </row>
    <row r="300" spans="7:13" ht="15">
      <c r="G300" s="22"/>
      <c r="H300" s="23"/>
      <c r="I300" s="24"/>
      <c r="K300" s="1"/>
      <c r="L300" s="20">
        <f t="shared" si="0"/>
        <v>0</v>
      </c>
      <c r="M300" s="1">
        <f t="shared" si="1"/>
        <v>0</v>
      </c>
    </row>
    <row r="301" spans="7:13" ht="15">
      <c r="G301" s="22"/>
      <c r="H301" s="23"/>
      <c r="I301" s="24"/>
      <c r="K301" s="1"/>
      <c r="L301" s="20">
        <f t="shared" si="0"/>
        <v>0</v>
      </c>
      <c r="M301" s="1">
        <f t="shared" si="1"/>
        <v>0</v>
      </c>
    </row>
    <row r="302" spans="7:13" ht="15">
      <c r="G302" s="22"/>
      <c r="H302" s="23"/>
      <c r="I302" s="24"/>
      <c r="K302" s="1"/>
      <c r="L302" s="20">
        <f t="shared" si="0"/>
        <v>0</v>
      </c>
      <c r="M302" s="1">
        <f t="shared" si="1"/>
        <v>0</v>
      </c>
    </row>
    <row r="303" spans="7:13" ht="15">
      <c r="G303" s="22"/>
      <c r="H303" s="23"/>
      <c r="I303" s="24"/>
      <c r="K303" s="1"/>
      <c r="L303" s="20">
        <f t="shared" si="0"/>
        <v>0</v>
      </c>
      <c r="M303" s="1">
        <f t="shared" si="1"/>
        <v>0</v>
      </c>
    </row>
    <row r="304" spans="7:13" ht="15">
      <c r="G304" s="22"/>
      <c r="H304" s="23"/>
      <c r="I304" s="24"/>
      <c r="K304" s="1"/>
      <c r="L304" s="20">
        <f t="shared" si="0"/>
        <v>0</v>
      </c>
      <c r="M304" s="1">
        <f t="shared" si="1"/>
        <v>0</v>
      </c>
    </row>
    <row r="305" spans="7:13" ht="15">
      <c r="G305" s="22"/>
      <c r="H305" s="23"/>
      <c r="I305" s="24"/>
      <c r="K305" s="1"/>
      <c r="L305" s="20">
        <f t="shared" si="0"/>
        <v>0</v>
      </c>
      <c r="M305" s="1">
        <f t="shared" si="1"/>
        <v>0</v>
      </c>
    </row>
    <row r="306" spans="7:13" ht="15">
      <c r="G306" s="22"/>
      <c r="H306" s="23"/>
      <c r="I306" s="24"/>
      <c r="K306" s="1"/>
      <c r="L306" s="20">
        <f t="shared" si="0"/>
        <v>0</v>
      </c>
      <c r="M306" s="1">
        <f t="shared" si="1"/>
        <v>0</v>
      </c>
    </row>
    <row r="307" spans="7:13" ht="15">
      <c r="G307" s="22"/>
      <c r="H307" s="23"/>
      <c r="I307" s="24"/>
      <c r="K307" s="1"/>
      <c r="L307" s="20">
        <f t="shared" si="0"/>
        <v>0</v>
      </c>
      <c r="M307" s="1">
        <f t="shared" si="1"/>
        <v>0</v>
      </c>
    </row>
    <row r="308" spans="7:13" ht="15">
      <c r="G308" s="22"/>
      <c r="H308" s="23"/>
      <c r="I308" s="24"/>
      <c r="K308" s="1"/>
      <c r="L308" s="20">
        <f t="shared" si="0"/>
        <v>0</v>
      </c>
      <c r="M308" s="1">
        <f t="shared" si="1"/>
        <v>0</v>
      </c>
    </row>
    <row r="309" spans="7:13" ht="15">
      <c r="G309" s="22"/>
      <c r="H309" s="23"/>
      <c r="I309" s="24"/>
      <c r="K309" s="1"/>
      <c r="L309" s="20">
        <f t="shared" si="0"/>
        <v>0</v>
      </c>
      <c r="M309" s="1">
        <f t="shared" si="1"/>
        <v>0</v>
      </c>
    </row>
    <row r="310" spans="7:13" ht="15">
      <c r="G310" s="22"/>
      <c r="H310" s="23"/>
      <c r="I310" s="24"/>
      <c r="K310" s="1"/>
      <c r="L310" s="20">
        <f t="shared" si="0"/>
        <v>0</v>
      </c>
      <c r="M310" s="1">
        <f t="shared" si="1"/>
        <v>0</v>
      </c>
    </row>
    <row r="311" spans="7:13" ht="15">
      <c r="G311" s="22"/>
      <c r="H311" s="23"/>
      <c r="I311" s="24"/>
      <c r="K311" s="1"/>
      <c r="L311" s="20">
        <f t="shared" si="0"/>
        <v>0</v>
      </c>
      <c r="M311" s="1">
        <f t="shared" si="1"/>
        <v>0</v>
      </c>
    </row>
    <row r="312" spans="7:13" ht="15">
      <c r="G312" s="22"/>
      <c r="H312" s="23"/>
      <c r="I312" s="24"/>
      <c r="K312" s="1"/>
      <c r="L312" s="20">
        <f t="shared" si="0"/>
        <v>0</v>
      </c>
      <c r="M312" s="1">
        <f t="shared" si="1"/>
        <v>0</v>
      </c>
    </row>
    <row r="313" spans="7:13" ht="15">
      <c r="G313" s="22"/>
      <c r="H313" s="23"/>
      <c r="I313" s="24"/>
      <c r="K313" s="1"/>
      <c r="L313" s="20">
        <f t="shared" si="0"/>
        <v>0</v>
      </c>
      <c r="M313" s="1">
        <f t="shared" si="1"/>
        <v>0</v>
      </c>
    </row>
    <row r="314" spans="7:13" ht="15">
      <c r="G314" s="22"/>
      <c r="H314" s="23"/>
      <c r="I314" s="24"/>
      <c r="K314" s="1"/>
      <c r="L314" s="20">
        <f t="shared" si="0"/>
        <v>0</v>
      </c>
      <c r="M314" s="1">
        <f t="shared" si="1"/>
        <v>0</v>
      </c>
    </row>
    <row r="315" spans="7:13" ht="15">
      <c r="G315" s="22"/>
      <c r="H315" s="23"/>
      <c r="I315" s="24"/>
      <c r="K315" s="1"/>
      <c r="L315" s="20">
        <f t="shared" si="0"/>
        <v>0</v>
      </c>
      <c r="M315" s="1">
        <f t="shared" si="1"/>
        <v>0</v>
      </c>
    </row>
    <row r="316" spans="7:13" ht="15">
      <c r="G316" s="22"/>
      <c r="H316" s="23"/>
      <c r="I316" s="24"/>
      <c r="K316" s="1"/>
      <c r="L316" s="20">
        <f t="shared" si="0"/>
        <v>0</v>
      </c>
      <c r="M316" s="1">
        <f t="shared" si="1"/>
        <v>0</v>
      </c>
    </row>
    <row r="317" spans="7:13" ht="15">
      <c r="G317" s="22"/>
      <c r="H317" s="23"/>
      <c r="I317" s="24"/>
      <c r="K317" s="1"/>
      <c r="L317" s="20">
        <f t="shared" si="0"/>
        <v>0</v>
      </c>
      <c r="M317" s="1">
        <f t="shared" si="1"/>
        <v>0</v>
      </c>
    </row>
    <row r="318" spans="7:13" ht="15">
      <c r="G318" s="22"/>
      <c r="H318" s="23"/>
      <c r="I318" s="24"/>
      <c r="K318" s="1"/>
      <c r="L318" s="20">
        <f t="shared" si="0"/>
        <v>0</v>
      </c>
      <c r="M318" s="1">
        <f t="shared" si="1"/>
        <v>0</v>
      </c>
    </row>
    <row r="319" spans="7:13" ht="15">
      <c r="G319" s="22"/>
      <c r="H319" s="23"/>
      <c r="I319" s="24"/>
      <c r="K319" s="1"/>
      <c r="L319" s="20">
        <f t="shared" si="0"/>
        <v>0</v>
      </c>
      <c r="M319" s="1">
        <f t="shared" si="1"/>
        <v>0</v>
      </c>
    </row>
    <row r="320" spans="7:13" ht="15">
      <c r="G320" s="22"/>
      <c r="H320" s="23"/>
      <c r="I320" s="24"/>
      <c r="K320" s="1"/>
      <c r="L320" s="20">
        <f t="shared" si="0"/>
        <v>0</v>
      </c>
      <c r="M320" s="1">
        <f t="shared" si="1"/>
        <v>0</v>
      </c>
    </row>
    <row r="321" spans="7:13" ht="15">
      <c r="G321" s="22"/>
      <c r="H321" s="23"/>
      <c r="I321" s="24"/>
      <c r="K321" s="1"/>
      <c r="L321" s="20">
        <f t="shared" si="0"/>
        <v>0</v>
      </c>
      <c r="M321" s="1">
        <f t="shared" si="1"/>
        <v>0</v>
      </c>
    </row>
    <row r="322" spans="7:13" ht="15">
      <c r="G322" s="22"/>
      <c r="H322" s="23"/>
      <c r="I322" s="24"/>
      <c r="K322" s="1"/>
      <c r="L322" s="20">
        <f t="shared" si="0"/>
        <v>0</v>
      </c>
      <c r="M322" s="1">
        <f t="shared" si="1"/>
        <v>0</v>
      </c>
    </row>
    <row r="323" spans="7:13" ht="15">
      <c r="G323" s="22"/>
      <c r="H323" s="23"/>
      <c r="I323" s="24"/>
      <c r="K323" s="1"/>
      <c r="L323" s="20">
        <f t="shared" si="0"/>
        <v>0</v>
      </c>
      <c r="M323" s="1">
        <f t="shared" si="1"/>
        <v>0</v>
      </c>
    </row>
    <row r="324" spans="7:13" ht="15">
      <c r="G324" s="22"/>
      <c r="H324" s="23"/>
      <c r="I324" s="24"/>
      <c r="K324" s="1"/>
      <c r="L324" s="20">
        <f t="shared" si="0"/>
        <v>0</v>
      </c>
      <c r="M324" s="1">
        <f t="shared" si="1"/>
        <v>0</v>
      </c>
    </row>
    <row r="325" spans="7:13" ht="15">
      <c r="G325" s="22"/>
      <c r="H325" s="23"/>
      <c r="I325" s="24"/>
      <c r="K325" s="1"/>
      <c r="L325" s="20">
        <f t="shared" si="0"/>
        <v>0</v>
      </c>
      <c r="M325" s="1">
        <f t="shared" si="1"/>
        <v>0</v>
      </c>
    </row>
    <row r="326" spans="7:13" ht="15">
      <c r="G326" s="22"/>
      <c r="H326" s="23"/>
      <c r="I326" s="24"/>
      <c r="K326" s="1"/>
      <c r="L326" s="20">
        <f t="shared" si="0"/>
        <v>0</v>
      </c>
      <c r="M326" s="1">
        <f t="shared" si="1"/>
        <v>0</v>
      </c>
    </row>
    <row r="327" spans="7:13" ht="15">
      <c r="G327" s="22"/>
      <c r="H327" s="23"/>
      <c r="I327" s="24"/>
      <c r="K327" s="1"/>
      <c r="L327" s="20">
        <f t="shared" si="0"/>
        <v>0</v>
      </c>
      <c r="M327" s="1">
        <f t="shared" si="1"/>
        <v>0</v>
      </c>
    </row>
    <row r="328" spans="7:13" ht="15">
      <c r="G328" s="22"/>
      <c r="H328" s="23"/>
      <c r="I328" s="24"/>
      <c r="K328" s="1"/>
      <c r="L328" s="20">
        <f t="shared" si="0"/>
        <v>0</v>
      </c>
      <c r="M328" s="1">
        <f t="shared" si="1"/>
        <v>0</v>
      </c>
    </row>
    <row r="329" spans="7:13" ht="15">
      <c r="G329" s="22"/>
      <c r="H329" s="23"/>
      <c r="I329" s="24"/>
      <c r="K329" s="1"/>
      <c r="L329" s="20">
        <f t="shared" si="0"/>
        <v>0</v>
      </c>
      <c r="M329" s="1">
        <f t="shared" si="1"/>
        <v>0</v>
      </c>
    </row>
    <row r="330" spans="7:13" ht="15">
      <c r="G330" s="22"/>
      <c r="H330" s="23"/>
      <c r="I330" s="24"/>
      <c r="K330" s="1"/>
      <c r="L330" s="20">
        <f t="shared" si="0"/>
        <v>0</v>
      </c>
      <c r="M330" s="1">
        <f t="shared" si="1"/>
        <v>0</v>
      </c>
    </row>
    <row r="331" spans="7:13" ht="15">
      <c r="G331" s="22"/>
      <c r="H331" s="23"/>
      <c r="I331" s="24"/>
      <c r="K331" s="1"/>
      <c r="L331" s="20">
        <f t="shared" si="0"/>
        <v>0</v>
      </c>
      <c r="M331" s="1">
        <f t="shared" si="1"/>
        <v>0</v>
      </c>
    </row>
    <row r="332" spans="7:13" ht="15">
      <c r="G332" s="22"/>
      <c r="H332" s="23"/>
      <c r="I332" s="24"/>
      <c r="K332" s="1"/>
      <c r="L332" s="20">
        <f t="shared" si="0"/>
        <v>0</v>
      </c>
      <c r="M332" s="1">
        <f t="shared" si="1"/>
        <v>0</v>
      </c>
    </row>
    <row r="333" spans="7:13" ht="15">
      <c r="G333" s="22"/>
      <c r="H333" s="23"/>
      <c r="I333" s="24"/>
      <c r="K333" s="1"/>
      <c r="L333" s="20">
        <f t="shared" si="0"/>
        <v>0</v>
      </c>
      <c r="M333" s="1">
        <f t="shared" si="1"/>
        <v>0</v>
      </c>
    </row>
    <row r="334" spans="7:13" ht="15">
      <c r="G334" s="22"/>
      <c r="H334" s="23"/>
      <c r="I334" s="24"/>
      <c r="K334" s="1"/>
      <c r="L334" s="20">
        <f t="shared" si="0"/>
        <v>0</v>
      </c>
      <c r="M334" s="1">
        <f t="shared" si="1"/>
        <v>0</v>
      </c>
    </row>
    <row r="335" spans="7:13" ht="15">
      <c r="G335" s="22"/>
      <c r="H335" s="23"/>
      <c r="I335" s="24"/>
      <c r="K335" s="1"/>
      <c r="L335" s="20">
        <f t="shared" si="0"/>
        <v>0</v>
      </c>
      <c r="M335" s="1">
        <f t="shared" si="1"/>
        <v>0</v>
      </c>
    </row>
    <row r="336" spans="7:13" ht="15">
      <c r="G336" s="22"/>
      <c r="H336" s="23"/>
      <c r="I336" s="24"/>
      <c r="K336" s="1"/>
      <c r="L336" s="20">
        <f t="shared" si="0"/>
        <v>0</v>
      </c>
      <c r="M336" s="1">
        <f t="shared" si="1"/>
        <v>0</v>
      </c>
    </row>
    <row r="337" spans="7:13" ht="15">
      <c r="G337" s="22"/>
      <c r="H337" s="23"/>
      <c r="I337" s="24"/>
      <c r="K337" s="1"/>
      <c r="L337" s="20">
        <f t="shared" si="0"/>
        <v>0</v>
      </c>
      <c r="M337" s="1">
        <f t="shared" si="1"/>
        <v>0</v>
      </c>
    </row>
    <row r="338" spans="7:13" ht="15">
      <c r="G338" s="22"/>
      <c r="H338" s="23"/>
      <c r="I338" s="24"/>
      <c r="K338" s="1"/>
      <c r="L338" s="20">
        <f t="shared" si="0"/>
        <v>0</v>
      </c>
      <c r="M338" s="1">
        <f t="shared" si="1"/>
        <v>0</v>
      </c>
    </row>
    <row r="339" spans="7:13" ht="15">
      <c r="G339" s="22"/>
      <c r="H339" s="23"/>
      <c r="I339" s="24"/>
      <c r="K339" s="1"/>
      <c r="L339" s="20">
        <f t="shared" si="0"/>
        <v>0</v>
      </c>
      <c r="M339" s="1">
        <f t="shared" si="1"/>
        <v>0</v>
      </c>
    </row>
    <row r="340" spans="7:13" ht="15">
      <c r="G340" s="22"/>
      <c r="H340" s="23"/>
      <c r="I340" s="24"/>
      <c r="K340" s="1"/>
      <c r="L340" s="20">
        <f t="shared" si="0"/>
        <v>0</v>
      </c>
      <c r="M340" s="1">
        <f t="shared" si="1"/>
        <v>0</v>
      </c>
    </row>
    <row r="341" spans="7:13" ht="15">
      <c r="G341" s="22"/>
      <c r="H341" s="23"/>
      <c r="I341" s="24"/>
      <c r="K341" s="1"/>
      <c r="L341" s="20">
        <f t="shared" si="0"/>
        <v>0</v>
      </c>
      <c r="M341" s="1">
        <f t="shared" si="1"/>
        <v>0</v>
      </c>
    </row>
    <row r="342" spans="7:13" ht="15">
      <c r="G342" s="22"/>
      <c r="H342" s="23"/>
      <c r="I342" s="24"/>
      <c r="K342" s="1"/>
      <c r="L342" s="20">
        <f t="shared" si="0"/>
        <v>0</v>
      </c>
      <c r="M342" s="1">
        <f t="shared" si="1"/>
        <v>0</v>
      </c>
    </row>
    <row r="343" spans="7:13" ht="15">
      <c r="G343" s="22"/>
      <c r="H343" s="23"/>
      <c r="I343" s="24"/>
      <c r="K343" s="1"/>
      <c r="L343" s="20">
        <f t="shared" si="0"/>
        <v>0</v>
      </c>
      <c r="M343" s="1">
        <f t="shared" si="1"/>
        <v>0</v>
      </c>
    </row>
    <row r="344" spans="7:13" ht="15">
      <c r="G344" s="22"/>
      <c r="H344" s="23"/>
      <c r="I344" s="24"/>
      <c r="K344" s="1"/>
      <c r="L344" s="20">
        <f t="shared" si="0"/>
        <v>0</v>
      </c>
      <c r="M344" s="1">
        <f t="shared" si="1"/>
        <v>0</v>
      </c>
    </row>
    <row r="345" spans="7:13" ht="15">
      <c r="G345" s="22"/>
      <c r="H345" s="23"/>
      <c r="I345" s="24"/>
      <c r="K345" s="1"/>
      <c r="L345" s="20">
        <f t="shared" si="0"/>
        <v>0</v>
      </c>
      <c r="M345" s="1">
        <f t="shared" si="1"/>
        <v>0</v>
      </c>
    </row>
    <row r="346" spans="7:13" ht="15">
      <c r="G346" s="22"/>
      <c r="H346" s="23"/>
      <c r="I346" s="24"/>
      <c r="K346" s="1"/>
      <c r="L346" s="20">
        <f t="shared" si="0"/>
        <v>0</v>
      </c>
      <c r="M346" s="1">
        <f t="shared" si="1"/>
        <v>0</v>
      </c>
    </row>
    <row r="347" spans="7:13" ht="15">
      <c r="G347" s="22"/>
      <c r="H347" s="23"/>
      <c r="I347" s="24"/>
      <c r="K347" s="1"/>
      <c r="L347" s="20">
        <f t="shared" si="0"/>
        <v>0</v>
      </c>
      <c r="M347" s="1">
        <f t="shared" si="1"/>
        <v>0</v>
      </c>
    </row>
    <row r="348" spans="7:13" ht="15">
      <c r="G348" s="22"/>
      <c r="H348" s="23"/>
      <c r="I348" s="24"/>
      <c r="K348" s="1"/>
      <c r="L348" s="20">
        <f t="shared" si="0"/>
        <v>0</v>
      </c>
      <c r="M348" s="1">
        <f t="shared" si="1"/>
        <v>0</v>
      </c>
    </row>
    <row r="349" spans="7:13" ht="15">
      <c r="G349" s="22"/>
      <c r="H349" s="23"/>
      <c r="I349" s="24"/>
      <c r="K349" s="1"/>
      <c r="L349" s="20">
        <f t="shared" si="0"/>
        <v>0</v>
      </c>
      <c r="M349" s="1">
        <f t="shared" si="1"/>
        <v>0</v>
      </c>
    </row>
    <row r="350" spans="7:13" ht="15">
      <c r="G350" s="22"/>
      <c r="H350" s="23"/>
      <c r="I350" s="24"/>
      <c r="K350" s="1"/>
      <c r="L350" s="20">
        <f t="shared" si="0"/>
        <v>0</v>
      </c>
      <c r="M350" s="1">
        <f t="shared" si="1"/>
        <v>0</v>
      </c>
    </row>
    <row r="351" spans="7:13" ht="15">
      <c r="G351" s="22"/>
      <c r="H351" s="23"/>
      <c r="I351" s="24"/>
      <c r="K351" s="1"/>
      <c r="L351" s="20">
        <f t="shared" si="0"/>
        <v>0</v>
      </c>
      <c r="M351" s="1">
        <f t="shared" si="1"/>
        <v>0</v>
      </c>
    </row>
    <row r="352" spans="7:13" ht="15">
      <c r="G352" s="22"/>
      <c r="H352" s="23"/>
      <c r="I352" s="24"/>
      <c r="K352" s="1"/>
      <c r="L352" s="20">
        <f t="shared" si="0"/>
        <v>0</v>
      </c>
      <c r="M352" s="1">
        <f t="shared" si="1"/>
        <v>0</v>
      </c>
    </row>
    <row r="353" spans="7:13" ht="15">
      <c r="G353" s="22"/>
      <c r="H353" s="23"/>
      <c r="I353" s="24"/>
      <c r="K353" s="1"/>
      <c r="L353" s="20">
        <f t="shared" si="0"/>
        <v>0</v>
      </c>
      <c r="M353" s="1">
        <f t="shared" si="1"/>
        <v>0</v>
      </c>
    </row>
    <row r="354" spans="7:13" ht="15">
      <c r="G354" s="22"/>
      <c r="H354" s="23"/>
      <c r="I354" s="24"/>
      <c r="K354" s="1"/>
      <c r="L354" s="20">
        <f t="shared" si="0"/>
        <v>0</v>
      </c>
      <c r="M354" s="1">
        <f t="shared" si="1"/>
        <v>0</v>
      </c>
    </row>
    <row r="355" spans="7:13" ht="15">
      <c r="G355" s="22"/>
      <c r="H355" s="23"/>
      <c r="I355" s="24"/>
      <c r="K355" s="1"/>
      <c r="L355" s="20">
        <f t="shared" si="0"/>
        <v>0</v>
      </c>
      <c r="M355" s="1">
        <f t="shared" si="1"/>
        <v>0</v>
      </c>
    </row>
    <row r="356" spans="7:13" ht="15">
      <c r="G356" s="22"/>
      <c r="H356" s="23"/>
      <c r="I356" s="24"/>
      <c r="K356" s="1"/>
      <c r="L356" s="20">
        <f t="shared" si="0"/>
        <v>0</v>
      </c>
      <c r="M356" s="1">
        <f t="shared" si="1"/>
        <v>0</v>
      </c>
    </row>
    <row r="357" spans="7:13" ht="15">
      <c r="G357" s="22"/>
      <c r="H357" s="23"/>
      <c r="I357" s="24"/>
      <c r="K357" s="1"/>
      <c r="L357" s="20">
        <f t="shared" si="0"/>
        <v>0</v>
      </c>
      <c r="M357" s="1">
        <f t="shared" si="1"/>
        <v>0</v>
      </c>
    </row>
    <row r="358" spans="7:13" ht="15">
      <c r="G358" s="22"/>
      <c r="H358" s="23"/>
      <c r="I358" s="24"/>
      <c r="K358" s="1"/>
      <c r="L358" s="20">
        <f t="shared" si="0"/>
        <v>0</v>
      </c>
      <c r="M358" s="1">
        <f t="shared" si="1"/>
        <v>0</v>
      </c>
    </row>
    <row r="359" spans="7:13" ht="15">
      <c r="G359" s="22"/>
      <c r="H359" s="23"/>
      <c r="I359" s="24"/>
      <c r="K359" s="1"/>
      <c r="L359" s="20">
        <f t="shared" si="0"/>
        <v>0</v>
      </c>
      <c r="M359" s="1">
        <f t="shared" si="1"/>
        <v>0</v>
      </c>
    </row>
    <row r="360" spans="7:13" ht="15">
      <c r="G360" s="22"/>
      <c r="H360" s="23"/>
      <c r="I360" s="24"/>
      <c r="K360" s="1"/>
      <c r="L360" s="20">
        <f t="shared" si="0"/>
        <v>0</v>
      </c>
      <c r="M360" s="1">
        <f t="shared" si="1"/>
        <v>0</v>
      </c>
    </row>
    <row r="361" spans="7:13" ht="15">
      <c r="G361" s="22"/>
      <c r="H361" s="23"/>
      <c r="I361" s="24"/>
      <c r="K361" s="1"/>
      <c r="L361" s="20">
        <f t="shared" si="0"/>
        <v>0</v>
      </c>
      <c r="M361" s="1">
        <f t="shared" si="1"/>
        <v>0</v>
      </c>
    </row>
    <row r="362" spans="7:13" ht="15">
      <c r="G362" s="22"/>
      <c r="H362" s="23"/>
      <c r="I362" s="24"/>
      <c r="K362" s="1"/>
      <c r="L362" s="20">
        <f t="shared" si="0"/>
        <v>0</v>
      </c>
      <c r="M362" s="1">
        <f t="shared" si="1"/>
        <v>0</v>
      </c>
    </row>
    <row r="363" spans="7:13" ht="15">
      <c r="G363" s="22"/>
      <c r="H363" s="23"/>
      <c r="I363" s="24"/>
      <c r="K363" s="1"/>
      <c r="L363" s="20">
        <f t="shared" si="0"/>
        <v>0</v>
      </c>
      <c r="M363" s="1">
        <f t="shared" si="1"/>
        <v>0</v>
      </c>
    </row>
    <row r="364" spans="7:13" ht="15">
      <c r="G364" s="22"/>
      <c r="H364" s="23"/>
      <c r="I364" s="24"/>
      <c r="K364" s="1"/>
      <c r="L364" s="20">
        <f t="shared" si="0"/>
        <v>0</v>
      </c>
      <c r="M364" s="1">
        <f t="shared" si="1"/>
        <v>0</v>
      </c>
    </row>
    <row r="365" spans="7:13" ht="15">
      <c r="G365" s="22"/>
      <c r="H365" s="23"/>
      <c r="I365" s="24"/>
      <c r="K365" s="1"/>
      <c r="L365" s="20">
        <f t="shared" si="0"/>
        <v>0</v>
      </c>
      <c r="M365" s="1">
        <f t="shared" si="1"/>
        <v>0</v>
      </c>
    </row>
    <row r="366" spans="7:13" ht="15">
      <c r="G366" s="22"/>
      <c r="H366" s="23"/>
      <c r="I366" s="24"/>
      <c r="K366" s="1"/>
      <c r="L366" s="20">
        <f t="shared" si="0"/>
        <v>0</v>
      </c>
      <c r="M366" s="1">
        <f t="shared" si="1"/>
        <v>0</v>
      </c>
    </row>
    <row r="367" spans="7:13" ht="15">
      <c r="G367" s="22"/>
      <c r="H367" s="23"/>
      <c r="I367" s="24"/>
      <c r="K367" s="1"/>
      <c r="L367" s="20">
        <f t="shared" si="0"/>
        <v>0</v>
      </c>
      <c r="M367" s="1">
        <f t="shared" si="1"/>
        <v>0</v>
      </c>
    </row>
    <row r="368" spans="7:13" ht="15">
      <c r="G368" s="22"/>
      <c r="H368" s="23"/>
      <c r="I368" s="24"/>
      <c r="K368" s="1"/>
      <c r="L368" s="20">
        <f t="shared" si="0"/>
        <v>0</v>
      </c>
      <c r="M368" s="1">
        <f t="shared" si="1"/>
        <v>0</v>
      </c>
    </row>
    <row r="369" spans="7:13" ht="15">
      <c r="G369" s="22"/>
      <c r="H369" s="23"/>
      <c r="I369" s="24"/>
      <c r="K369" s="1"/>
      <c r="L369" s="20">
        <f t="shared" si="0"/>
        <v>0</v>
      </c>
      <c r="M369" s="1">
        <f t="shared" si="1"/>
        <v>0</v>
      </c>
    </row>
    <row r="370" spans="7:13" ht="15">
      <c r="G370" s="22"/>
      <c r="H370" s="23"/>
      <c r="I370" s="24"/>
      <c r="K370" s="1"/>
      <c r="L370" s="20">
        <f t="shared" si="0"/>
        <v>0</v>
      </c>
      <c r="M370" s="1">
        <f t="shared" si="1"/>
        <v>0</v>
      </c>
    </row>
    <row r="371" spans="7:13" ht="15">
      <c r="G371" s="22"/>
      <c r="H371" s="23"/>
      <c r="I371" s="24"/>
      <c r="K371" s="1"/>
      <c r="L371" s="20">
        <f t="shared" si="0"/>
        <v>0</v>
      </c>
      <c r="M371" s="1">
        <f t="shared" si="1"/>
        <v>0</v>
      </c>
    </row>
    <row r="372" spans="7:13" ht="15">
      <c r="G372" s="22"/>
      <c r="H372" s="23"/>
      <c r="I372" s="24"/>
      <c r="K372" s="1"/>
      <c r="L372" s="20">
        <f t="shared" si="0"/>
        <v>0</v>
      </c>
      <c r="M372" s="1">
        <f t="shared" si="1"/>
        <v>0</v>
      </c>
    </row>
    <row r="373" spans="7:13" ht="15">
      <c r="G373" s="22"/>
      <c r="H373" s="23"/>
      <c r="I373" s="24"/>
      <c r="K373" s="1"/>
      <c r="L373" s="20">
        <f t="shared" si="0"/>
        <v>0</v>
      </c>
      <c r="M373" s="1">
        <f t="shared" si="1"/>
        <v>0</v>
      </c>
    </row>
    <row r="374" spans="7:13" ht="15">
      <c r="G374" s="22"/>
      <c r="H374" s="23"/>
      <c r="I374" s="24"/>
      <c r="K374" s="1"/>
      <c r="L374" s="20">
        <f t="shared" si="0"/>
        <v>0</v>
      </c>
      <c r="M374" s="1">
        <f t="shared" si="1"/>
        <v>0</v>
      </c>
    </row>
    <row r="375" spans="7:13" ht="15">
      <c r="G375" s="22"/>
      <c r="H375" s="23"/>
      <c r="I375" s="24"/>
      <c r="K375" s="1"/>
      <c r="L375" s="20">
        <f t="shared" si="0"/>
        <v>0</v>
      </c>
      <c r="M375" s="1">
        <f t="shared" si="1"/>
        <v>0</v>
      </c>
    </row>
    <row r="376" spans="7:13" ht="15">
      <c r="G376" s="22"/>
      <c r="H376" s="23"/>
      <c r="I376" s="24"/>
      <c r="K376" s="1"/>
      <c r="L376" s="20">
        <f t="shared" si="0"/>
        <v>0</v>
      </c>
      <c r="M376" s="1">
        <f t="shared" si="1"/>
        <v>0</v>
      </c>
    </row>
    <row r="377" spans="7:13" ht="15">
      <c r="G377" s="22"/>
      <c r="H377" s="23"/>
      <c r="I377" s="24"/>
      <c r="K377" s="1"/>
      <c r="L377" s="20">
        <f t="shared" si="0"/>
        <v>0</v>
      </c>
      <c r="M377" s="1">
        <f t="shared" si="1"/>
        <v>0</v>
      </c>
    </row>
    <row r="378" spans="7:13" ht="15">
      <c r="G378" s="22"/>
      <c r="H378" s="23"/>
      <c r="I378" s="24"/>
      <c r="K378" s="1"/>
      <c r="L378" s="20">
        <f t="shared" si="0"/>
        <v>0</v>
      </c>
      <c r="M378" s="1">
        <f t="shared" si="1"/>
        <v>0</v>
      </c>
    </row>
    <row r="379" spans="7:13" ht="15">
      <c r="G379" s="22"/>
      <c r="H379" s="23"/>
      <c r="I379" s="24"/>
      <c r="K379" s="1"/>
      <c r="L379" s="20">
        <f t="shared" si="0"/>
        <v>0</v>
      </c>
      <c r="M379" s="1">
        <f t="shared" si="1"/>
        <v>0</v>
      </c>
    </row>
    <row r="380" spans="7:13" ht="15">
      <c r="G380" s="22"/>
      <c r="H380" s="23"/>
      <c r="I380" s="24"/>
      <c r="K380" s="1"/>
      <c r="L380" s="20">
        <f t="shared" si="0"/>
        <v>0</v>
      </c>
      <c r="M380" s="1">
        <f t="shared" si="1"/>
        <v>0</v>
      </c>
    </row>
    <row r="381" spans="7:13" ht="15">
      <c r="G381" s="22"/>
      <c r="H381" s="23"/>
      <c r="I381" s="24"/>
      <c r="K381" s="1"/>
      <c r="L381" s="20">
        <f t="shared" si="0"/>
        <v>0</v>
      </c>
      <c r="M381" s="1">
        <f t="shared" si="1"/>
        <v>0</v>
      </c>
    </row>
    <row r="382" spans="7:13" ht="15">
      <c r="G382" s="22"/>
      <c r="H382" s="23"/>
      <c r="I382" s="24"/>
      <c r="K382" s="1"/>
      <c r="L382" s="20">
        <f t="shared" si="0"/>
        <v>0</v>
      </c>
      <c r="M382" s="1">
        <f t="shared" si="1"/>
        <v>0</v>
      </c>
    </row>
    <row r="383" spans="7:13" ht="15">
      <c r="G383" s="22"/>
      <c r="H383" s="23"/>
      <c r="I383" s="24"/>
      <c r="K383" s="1"/>
      <c r="L383" s="20">
        <f t="shared" si="0"/>
        <v>0</v>
      </c>
      <c r="M383" s="1">
        <f t="shared" si="1"/>
        <v>0</v>
      </c>
    </row>
    <row r="384" spans="7:13" ht="15">
      <c r="G384" s="22"/>
      <c r="H384" s="23"/>
      <c r="I384" s="24"/>
      <c r="K384" s="1"/>
      <c r="L384" s="20">
        <f t="shared" si="0"/>
        <v>0</v>
      </c>
      <c r="M384" s="1">
        <f t="shared" si="1"/>
        <v>0</v>
      </c>
    </row>
    <row r="385" spans="7:13" ht="15">
      <c r="G385" s="22"/>
      <c r="H385" s="23"/>
      <c r="I385" s="24"/>
      <c r="K385" s="1"/>
      <c r="L385" s="20">
        <f t="shared" si="0"/>
        <v>0</v>
      </c>
      <c r="M385" s="1">
        <f t="shared" si="1"/>
        <v>0</v>
      </c>
    </row>
    <row r="386" spans="7:13" ht="15">
      <c r="G386" s="22"/>
      <c r="H386" s="23"/>
      <c r="I386" s="24"/>
      <c r="K386" s="1"/>
      <c r="L386" s="20">
        <f t="shared" si="0"/>
        <v>0</v>
      </c>
      <c r="M386" s="1">
        <f t="shared" si="1"/>
        <v>0</v>
      </c>
    </row>
    <row r="387" spans="7:13" ht="15">
      <c r="G387" s="22"/>
      <c r="H387" s="23"/>
      <c r="I387" s="24"/>
      <c r="K387" s="1"/>
      <c r="L387" s="20">
        <f t="shared" si="0"/>
        <v>0</v>
      </c>
      <c r="M387" s="1">
        <f t="shared" si="1"/>
        <v>0</v>
      </c>
    </row>
    <row r="388" spans="7:13" ht="15">
      <c r="G388" s="22"/>
      <c r="H388" s="23"/>
      <c r="I388" s="24"/>
      <c r="K388" s="1"/>
      <c r="L388" s="20">
        <f t="shared" si="0"/>
        <v>0</v>
      </c>
      <c r="M388" s="1">
        <f t="shared" si="1"/>
        <v>0</v>
      </c>
    </row>
    <row r="389" spans="7:13" ht="15">
      <c r="G389" s="22"/>
      <c r="H389" s="23"/>
      <c r="I389" s="24"/>
      <c r="K389" s="1"/>
      <c r="L389" s="20">
        <f t="shared" si="0"/>
        <v>0</v>
      </c>
      <c r="M389" s="1">
        <f t="shared" si="1"/>
        <v>0</v>
      </c>
    </row>
    <row r="390" spans="7:13" ht="15">
      <c r="G390" s="22"/>
      <c r="H390" s="23"/>
      <c r="I390" s="24"/>
      <c r="K390" s="1"/>
      <c r="L390" s="20">
        <f t="shared" si="0"/>
        <v>0</v>
      </c>
      <c r="M390" s="1">
        <f t="shared" si="1"/>
        <v>0</v>
      </c>
    </row>
    <row r="391" spans="7:13" ht="15">
      <c r="G391" s="22"/>
      <c r="H391" s="23"/>
      <c r="I391" s="24"/>
      <c r="K391" s="1"/>
      <c r="L391" s="20">
        <f t="shared" si="0"/>
        <v>0</v>
      </c>
      <c r="M391" s="1">
        <f t="shared" si="1"/>
        <v>0</v>
      </c>
    </row>
    <row r="392" spans="7:13" ht="15">
      <c r="G392" s="22"/>
      <c r="H392" s="23"/>
      <c r="I392" s="24"/>
      <c r="K392" s="1"/>
      <c r="L392" s="20">
        <f t="shared" si="0"/>
        <v>0</v>
      </c>
      <c r="M392" s="1">
        <f t="shared" si="1"/>
        <v>0</v>
      </c>
    </row>
    <row r="393" spans="7:13" ht="15">
      <c r="G393" s="22"/>
      <c r="H393" s="23"/>
      <c r="I393" s="24"/>
      <c r="K393" s="1"/>
      <c r="L393" s="20">
        <f t="shared" si="0"/>
        <v>0</v>
      </c>
      <c r="M393" s="1">
        <f t="shared" si="1"/>
        <v>0</v>
      </c>
    </row>
    <row r="394" spans="7:13" ht="15">
      <c r="G394" s="22"/>
      <c r="H394" s="23"/>
      <c r="I394" s="24"/>
      <c r="K394" s="1"/>
      <c r="L394" s="20">
        <f t="shared" si="0"/>
        <v>0</v>
      </c>
      <c r="M394" s="1">
        <f t="shared" si="1"/>
        <v>0</v>
      </c>
    </row>
    <row r="395" spans="7:13" ht="15">
      <c r="G395" s="22"/>
      <c r="H395" s="23"/>
      <c r="I395" s="24"/>
      <c r="K395" s="1"/>
      <c r="L395" s="20">
        <f t="shared" si="0"/>
        <v>0</v>
      </c>
      <c r="M395" s="1">
        <f t="shared" si="1"/>
        <v>0</v>
      </c>
    </row>
    <row r="396" spans="7:13" ht="15">
      <c r="G396" s="22"/>
      <c r="H396" s="23"/>
      <c r="I396" s="24"/>
      <c r="K396" s="1"/>
      <c r="L396" s="20">
        <f t="shared" si="0"/>
        <v>0</v>
      </c>
      <c r="M396" s="1">
        <f t="shared" si="1"/>
        <v>0</v>
      </c>
    </row>
    <row r="397" spans="7:13" ht="15">
      <c r="G397" s="22"/>
      <c r="H397" s="23"/>
      <c r="I397" s="24"/>
      <c r="K397" s="1"/>
      <c r="L397" s="20">
        <f t="shared" si="0"/>
        <v>0</v>
      </c>
      <c r="M397" s="1">
        <f t="shared" si="1"/>
        <v>0</v>
      </c>
    </row>
    <row r="398" spans="7:13" ht="15">
      <c r="G398" s="22"/>
      <c r="H398" s="23"/>
      <c r="I398" s="24"/>
      <c r="K398" s="1"/>
      <c r="L398" s="20">
        <f t="shared" si="0"/>
        <v>0</v>
      </c>
      <c r="M398" s="1">
        <f t="shared" si="1"/>
        <v>0</v>
      </c>
    </row>
    <row r="399" spans="7:13" ht="15">
      <c r="G399" s="22"/>
      <c r="H399" s="23"/>
      <c r="I399" s="24"/>
      <c r="K399" s="1"/>
      <c r="L399" s="20">
        <f t="shared" si="0"/>
        <v>0</v>
      </c>
      <c r="M399" s="1">
        <f t="shared" si="1"/>
        <v>0</v>
      </c>
    </row>
    <row r="400" spans="7:13" ht="15">
      <c r="G400" s="22"/>
      <c r="H400" s="23"/>
      <c r="I400" s="24"/>
      <c r="K400" s="1"/>
      <c r="L400" s="20">
        <f t="shared" si="0"/>
        <v>0</v>
      </c>
      <c r="M400" s="1">
        <f t="shared" si="1"/>
        <v>0</v>
      </c>
    </row>
    <row r="401" spans="7:13" ht="15">
      <c r="G401" s="22"/>
      <c r="H401" s="23"/>
      <c r="I401" s="24"/>
      <c r="K401" s="1"/>
      <c r="L401" s="20">
        <f t="shared" si="0"/>
        <v>0</v>
      </c>
      <c r="M401" s="1">
        <f t="shared" si="1"/>
        <v>0</v>
      </c>
    </row>
    <row r="402" spans="7:13" ht="15">
      <c r="G402" s="22"/>
      <c r="H402" s="23"/>
      <c r="I402" s="24"/>
      <c r="K402" s="1"/>
      <c r="L402" s="20">
        <f t="shared" si="0"/>
        <v>0</v>
      </c>
      <c r="M402" s="1">
        <f t="shared" si="1"/>
        <v>0</v>
      </c>
    </row>
    <row r="403" spans="7:13" ht="15">
      <c r="G403" s="22"/>
      <c r="H403" s="23"/>
      <c r="I403" s="24"/>
      <c r="K403" s="1"/>
      <c r="L403" s="20">
        <f t="shared" si="0"/>
        <v>0</v>
      </c>
      <c r="M403" s="1">
        <f t="shared" si="1"/>
        <v>0</v>
      </c>
    </row>
    <row r="404" spans="7:13" ht="15">
      <c r="G404" s="22"/>
      <c r="H404" s="23"/>
      <c r="I404" s="24"/>
      <c r="K404" s="1"/>
      <c r="L404" s="20">
        <f t="shared" si="0"/>
        <v>0</v>
      </c>
      <c r="M404" s="1">
        <f t="shared" si="1"/>
        <v>0</v>
      </c>
    </row>
    <row r="405" spans="7:13" ht="15">
      <c r="G405" s="22"/>
      <c r="H405" s="23"/>
      <c r="I405" s="24"/>
      <c r="K405" s="1"/>
      <c r="L405" s="20">
        <f t="shared" si="0"/>
        <v>0</v>
      </c>
      <c r="M405" s="1">
        <f t="shared" si="1"/>
        <v>0</v>
      </c>
    </row>
    <row r="406" spans="7:13" ht="15">
      <c r="G406" s="22"/>
      <c r="H406" s="23"/>
      <c r="I406" s="24"/>
      <c r="K406" s="1"/>
      <c r="L406" s="20">
        <f t="shared" si="0"/>
        <v>0</v>
      </c>
      <c r="M406" s="1">
        <f t="shared" si="1"/>
        <v>0</v>
      </c>
    </row>
    <row r="407" spans="7:13" ht="15">
      <c r="G407" s="22"/>
      <c r="H407" s="23"/>
      <c r="I407" s="24"/>
      <c r="K407" s="1"/>
      <c r="L407" s="20">
        <f t="shared" si="0"/>
        <v>0</v>
      </c>
      <c r="M407" s="1">
        <f t="shared" si="1"/>
        <v>0</v>
      </c>
    </row>
    <row r="408" spans="7:13" ht="15">
      <c r="G408" s="22"/>
      <c r="H408" s="23"/>
      <c r="I408" s="24"/>
      <c r="K408" s="1"/>
      <c r="L408" s="20">
        <f t="shared" si="0"/>
        <v>0</v>
      </c>
      <c r="M408" s="1">
        <f t="shared" si="1"/>
        <v>0</v>
      </c>
    </row>
    <row r="409" spans="7:13" ht="15">
      <c r="G409" s="22"/>
      <c r="H409" s="23"/>
      <c r="I409" s="24"/>
      <c r="K409" s="1"/>
      <c r="L409" s="20">
        <f t="shared" si="0"/>
        <v>0</v>
      </c>
      <c r="M409" s="1">
        <f t="shared" si="1"/>
        <v>0</v>
      </c>
    </row>
    <row r="410" spans="7:13" ht="15">
      <c r="G410" s="22"/>
      <c r="H410" s="23"/>
      <c r="I410" s="24"/>
      <c r="K410" s="1"/>
      <c r="L410" s="20">
        <f t="shared" si="0"/>
        <v>0</v>
      </c>
      <c r="M410" s="1">
        <f t="shared" si="1"/>
        <v>0</v>
      </c>
    </row>
    <row r="411" spans="7:13" ht="15">
      <c r="G411" s="22"/>
      <c r="H411" s="23"/>
      <c r="I411" s="24"/>
      <c r="K411" s="1"/>
      <c r="L411" s="20">
        <f t="shared" si="0"/>
        <v>0</v>
      </c>
      <c r="M411" s="1">
        <f t="shared" si="1"/>
        <v>0</v>
      </c>
    </row>
    <row r="412" spans="7:13" ht="15">
      <c r="G412" s="22"/>
      <c r="H412" s="23"/>
      <c r="I412" s="24"/>
      <c r="K412" s="1"/>
      <c r="L412" s="20">
        <f t="shared" si="0"/>
        <v>0</v>
      </c>
      <c r="M412" s="1">
        <f t="shared" si="1"/>
        <v>0</v>
      </c>
    </row>
    <row r="413" spans="7:13" ht="15">
      <c r="G413" s="22"/>
      <c r="H413" s="23"/>
      <c r="I413" s="24"/>
      <c r="K413" s="1"/>
      <c r="L413" s="20">
        <f t="shared" si="0"/>
        <v>0</v>
      </c>
      <c r="M413" s="1">
        <f t="shared" si="1"/>
        <v>0</v>
      </c>
    </row>
    <row r="414" spans="7:13" ht="15">
      <c r="G414" s="22"/>
      <c r="H414" s="23"/>
      <c r="I414" s="24"/>
      <c r="K414" s="1"/>
      <c r="L414" s="20">
        <f t="shared" si="0"/>
        <v>0</v>
      </c>
      <c r="M414" s="1">
        <f t="shared" si="1"/>
        <v>0</v>
      </c>
    </row>
    <row r="415" spans="7:13" ht="15">
      <c r="G415" s="22"/>
      <c r="H415" s="23"/>
      <c r="I415" s="24"/>
      <c r="K415" s="1"/>
      <c r="L415" s="20">
        <f t="shared" si="0"/>
        <v>0</v>
      </c>
      <c r="M415" s="1">
        <f t="shared" si="1"/>
        <v>0</v>
      </c>
    </row>
    <row r="416" spans="7:13" ht="15">
      <c r="G416" s="22"/>
      <c r="H416" s="23"/>
      <c r="I416" s="24"/>
      <c r="K416" s="1"/>
      <c r="L416" s="20">
        <f t="shared" si="0"/>
        <v>0</v>
      </c>
      <c r="M416" s="1">
        <f t="shared" si="1"/>
        <v>0</v>
      </c>
    </row>
    <row r="417" spans="7:13" ht="15">
      <c r="G417" s="22"/>
      <c r="H417" s="23"/>
      <c r="I417" s="24"/>
      <c r="K417" s="1"/>
      <c r="L417" s="20">
        <f t="shared" si="0"/>
        <v>0</v>
      </c>
      <c r="M417" s="1">
        <f t="shared" si="1"/>
        <v>0</v>
      </c>
    </row>
    <row r="418" spans="7:13" ht="15">
      <c r="G418" s="22"/>
      <c r="H418" s="23"/>
      <c r="I418" s="24"/>
      <c r="K418" s="1"/>
      <c r="L418" s="20">
        <f t="shared" si="0"/>
        <v>0</v>
      </c>
      <c r="M418" s="1">
        <f t="shared" si="1"/>
        <v>0</v>
      </c>
    </row>
    <row r="419" spans="7:13" ht="15">
      <c r="G419" s="22"/>
      <c r="H419" s="23"/>
      <c r="I419" s="24"/>
      <c r="K419" s="1"/>
      <c r="L419" s="20">
        <f t="shared" si="0"/>
        <v>0</v>
      </c>
      <c r="M419" s="1">
        <f t="shared" si="1"/>
        <v>0</v>
      </c>
    </row>
    <row r="420" spans="7:13" ht="15">
      <c r="G420" s="22"/>
      <c r="H420" s="23"/>
      <c r="I420" s="24"/>
      <c r="K420" s="1"/>
      <c r="L420" s="20">
        <f t="shared" si="0"/>
        <v>0</v>
      </c>
      <c r="M420" s="1">
        <f t="shared" si="1"/>
        <v>0</v>
      </c>
    </row>
    <row r="421" spans="7:13" ht="15">
      <c r="G421" s="22"/>
      <c r="H421" s="23"/>
      <c r="I421" s="24"/>
      <c r="K421" s="1"/>
      <c r="L421" s="20">
        <f t="shared" si="0"/>
        <v>0</v>
      </c>
      <c r="M421" s="1">
        <f t="shared" si="1"/>
        <v>0</v>
      </c>
    </row>
    <row r="422" spans="7:13" ht="15">
      <c r="G422" s="22"/>
      <c r="H422" s="23"/>
      <c r="I422" s="24"/>
      <c r="K422" s="1"/>
      <c r="L422" s="20">
        <f t="shared" si="0"/>
        <v>0</v>
      </c>
      <c r="M422" s="1">
        <f t="shared" si="1"/>
        <v>0</v>
      </c>
    </row>
    <row r="423" spans="7:13" ht="15">
      <c r="G423" s="22"/>
      <c r="H423" s="23"/>
      <c r="I423" s="24"/>
      <c r="K423" s="1"/>
      <c r="L423" s="20">
        <f t="shared" si="0"/>
        <v>0</v>
      </c>
      <c r="M423" s="1">
        <f t="shared" si="1"/>
        <v>0</v>
      </c>
    </row>
    <row r="424" spans="7:13" ht="15">
      <c r="G424" s="22"/>
      <c r="H424" s="23"/>
      <c r="I424" s="24"/>
      <c r="K424" s="1"/>
      <c r="L424" s="20">
        <f t="shared" si="0"/>
        <v>0</v>
      </c>
      <c r="M424" s="1">
        <f t="shared" si="1"/>
        <v>0</v>
      </c>
    </row>
    <row r="425" spans="7:13" ht="15">
      <c r="G425" s="22"/>
      <c r="H425" s="23"/>
      <c r="I425" s="24"/>
      <c r="K425" s="1"/>
      <c r="L425" s="20">
        <f t="shared" si="0"/>
        <v>0</v>
      </c>
      <c r="M425" s="1">
        <f t="shared" si="1"/>
        <v>0</v>
      </c>
    </row>
    <row r="426" spans="7:13" ht="15">
      <c r="G426" s="22"/>
      <c r="H426" s="23"/>
      <c r="I426" s="24"/>
      <c r="K426" s="1"/>
      <c r="L426" s="20">
        <f t="shared" si="0"/>
        <v>0</v>
      </c>
      <c r="M426" s="1">
        <f t="shared" si="1"/>
        <v>0</v>
      </c>
    </row>
    <row r="427" spans="7:13" ht="15">
      <c r="G427" s="22"/>
      <c r="H427" s="23"/>
      <c r="I427" s="24"/>
      <c r="K427" s="1"/>
      <c r="L427" s="20">
        <f t="shared" si="0"/>
        <v>0</v>
      </c>
      <c r="M427" s="1">
        <f t="shared" si="1"/>
        <v>0</v>
      </c>
    </row>
    <row r="428" spans="7:13" ht="15">
      <c r="G428" s="22"/>
      <c r="H428" s="23"/>
      <c r="I428" s="24"/>
      <c r="K428" s="1"/>
      <c r="L428" s="20">
        <f t="shared" si="0"/>
        <v>0</v>
      </c>
      <c r="M428" s="1">
        <f t="shared" si="1"/>
        <v>0</v>
      </c>
    </row>
    <row r="429" spans="7:13" ht="15">
      <c r="G429" s="22"/>
      <c r="H429" s="23"/>
      <c r="I429" s="24"/>
      <c r="K429" s="1"/>
      <c r="L429" s="20">
        <f t="shared" si="0"/>
        <v>0</v>
      </c>
      <c r="M429" s="1">
        <f t="shared" si="1"/>
        <v>0</v>
      </c>
    </row>
    <row r="430" spans="7:13" ht="15">
      <c r="G430" s="22"/>
      <c r="H430" s="23"/>
      <c r="I430" s="24"/>
      <c r="K430" s="1"/>
      <c r="L430" s="20">
        <f t="shared" si="0"/>
        <v>0</v>
      </c>
      <c r="M430" s="1">
        <f t="shared" si="1"/>
        <v>0</v>
      </c>
    </row>
    <row r="431" spans="7:13" ht="15">
      <c r="G431" s="22"/>
      <c r="H431" s="23"/>
      <c r="I431" s="24"/>
      <c r="K431" s="1"/>
      <c r="L431" s="20">
        <f t="shared" si="0"/>
        <v>0</v>
      </c>
      <c r="M431" s="1">
        <f t="shared" si="1"/>
        <v>0</v>
      </c>
    </row>
    <row r="432" spans="7:13" ht="15">
      <c r="G432" s="22"/>
      <c r="H432" s="23"/>
      <c r="I432" s="24"/>
      <c r="K432" s="1"/>
      <c r="L432" s="20">
        <f t="shared" si="0"/>
        <v>0</v>
      </c>
      <c r="M432" s="1">
        <f t="shared" si="1"/>
        <v>0</v>
      </c>
    </row>
    <row r="433" spans="7:13" ht="15">
      <c r="G433" s="22"/>
      <c r="H433" s="23"/>
      <c r="I433" s="24"/>
      <c r="K433" s="1"/>
      <c r="L433" s="20">
        <f t="shared" si="0"/>
        <v>0</v>
      </c>
      <c r="M433" s="1">
        <f t="shared" si="1"/>
        <v>0</v>
      </c>
    </row>
    <row r="434" spans="7:13" ht="15">
      <c r="G434" s="22"/>
      <c r="H434" s="23"/>
      <c r="I434" s="24"/>
      <c r="K434" s="1"/>
      <c r="L434" s="20">
        <f t="shared" si="0"/>
        <v>0</v>
      </c>
      <c r="M434" s="1">
        <f t="shared" si="1"/>
        <v>0</v>
      </c>
    </row>
    <row r="435" spans="7:13" ht="15">
      <c r="G435" s="22"/>
      <c r="H435" s="23"/>
      <c r="I435" s="24"/>
      <c r="K435" s="1"/>
      <c r="L435" s="20">
        <f t="shared" si="0"/>
        <v>0</v>
      </c>
      <c r="M435" s="1">
        <f t="shared" si="1"/>
        <v>0</v>
      </c>
    </row>
    <row r="436" spans="7:13" ht="15">
      <c r="G436" s="22"/>
      <c r="H436" s="23"/>
      <c r="I436" s="24"/>
      <c r="K436" s="1"/>
      <c r="L436" s="20">
        <f t="shared" si="0"/>
        <v>0</v>
      </c>
      <c r="M436" s="1">
        <f t="shared" si="1"/>
        <v>0</v>
      </c>
    </row>
    <row r="437" spans="7:13" ht="15">
      <c r="G437" s="22"/>
      <c r="H437" s="23"/>
      <c r="I437" s="24"/>
      <c r="K437" s="1"/>
      <c r="L437" s="20">
        <f t="shared" si="0"/>
        <v>0</v>
      </c>
      <c r="M437" s="1">
        <f t="shared" si="1"/>
        <v>0</v>
      </c>
    </row>
    <row r="438" spans="7:13" ht="15">
      <c r="G438" s="22"/>
      <c r="H438" s="23"/>
      <c r="I438" s="24"/>
      <c r="K438" s="1"/>
      <c r="L438" s="20">
        <f t="shared" si="0"/>
        <v>0</v>
      </c>
      <c r="M438" s="1">
        <f t="shared" si="1"/>
        <v>0</v>
      </c>
    </row>
    <row r="439" spans="7:13" ht="15">
      <c r="G439" s="22"/>
      <c r="H439" s="23"/>
      <c r="I439" s="24"/>
      <c r="K439" s="1"/>
      <c r="L439" s="20">
        <f t="shared" si="0"/>
        <v>0</v>
      </c>
      <c r="M439" s="1">
        <f t="shared" si="1"/>
        <v>0</v>
      </c>
    </row>
    <row r="440" spans="7:13" ht="15">
      <c r="G440" s="22"/>
      <c r="H440" s="23"/>
      <c r="I440" s="24"/>
      <c r="K440" s="1"/>
      <c r="L440" s="20">
        <f t="shared" si="0"/>
        <v>0</v>
      </c>
      <c r="M440" s="1">
        <f t="shared" si="1"/>
        <v>0</v>
      </c>
    </row>
    <row r="441" spans="7:13" ht="15">
      <c r="G441" s="22"/>
      <c r="H441" s="23"/>
      <c r="I441" s="24"/>
      <c r="K441" s="1"/>
      <c r="L441" s="20">
        <f t="shared" si="0"/>
        <v>0</v>
      </c>
      <c r="M441" s="1">
        <f t="shared" si="1"/>
        <v>0</v>
      </c>
    </row>
    <row r="442" spans="7:13" ht="15">
      <c r="G442" s="22"/>
      <c r="H442" s="23"/>
      <c r="I442" s="24"/>
      <c r="K442" s="1"/>
      <c r="L442" s="20">
        <f t="shared" si="0"/>
        <v>0</v>
      </c>
      <c r="M442" s="1">
        <f t="shared" si="1"/>
        <v>0</v>
      </c>
    </row>
    <row r="443" spans="7:13" ht="15">
      <c r="G443" s="22"/>
      <c r="H443" s="23"/>
      <c r="I443" s="24"/>
      <c r="K443" s="1"/>
      <c r="L443" s="20">
        <f t="shared" si="0"/>
        <v>0</v>
      </c>
      <c r="M443" s="1">
        <f t="shared" si="1"/>
        <v>0</v>
      </c>
    </row>
    <row r="444" spans="7:13" ht="15">
      <c r="G444" s="22"/>
      <c r="H444" s="23"/>
      <c r="I444" s="24"/>
      <c r="K444" s="1"/>
      <c r="L444" s="20">
        <f t="shared" si="0"/>
        <v>0</v>
      </c>
      <c r="M444" s="1">
        <f t="shared" si="1"/>
        <v>0</v>
      </c>
    </row>
    <row r="445" spans="7:13" ht="15">
      <c r="G445" s="22"/>
      <c r="H445" s="23"/>
      <c r="I445" s="24"/>
      <c r="K445" s="1"/>
      <c r="L445" s="20">
        <f t="shared" si="0"/>
        <v>0</v>
      </c>
      <c r="M445" s="1">
        <f t="shared" si="1"/>
        <v>0</v>
      </c>
    </row>
    <row r="446" spans="7:13" ht="15">
      <c r="G446" s="22"/>
      <c r="H446" s="23"/>
      <c r="I446" s="24"/>
      <c r="K446" s="1"/>
      <c r="L446" s="20">
        <f t="shared" si="0"/>
        <v>0</v>
      </c>
      <c r="M446" s="1">
        <f t="shared" si="1"/>
        <v>0</v>
      </c>
    </row>
    <row r="447" spans="7:13" ht="15">
      <c r="G447" s="22"/>
      <c r="H447" s="23"/>
      <c r="I447" s="24"/>
      <c r="K447" s="1"/>
      <c r="L447" s="20">
        <f t="shared" si="0"/>
        <v>0</v>
      </c>
      <c r="M447" s="1">
        <f t="shared" si="1"/>
        <v>0</v>
      </c>
    </row>
    <row r="448" spans="7:13" ht="15">
      <c r="G448" s="22"/>
      <c r="H448" s="23"/>
      <c r="I448" s="24"/>
      <c r="K448" s="1"/>
      <c r="L448" s="20">
        <f t="shared" si="0"/>
        <v>0</v>
      </c>
      <c r="M448" s="1">
        <f t="shared" si="1"/>
        <v>0</v>
      </c>
    </row>
    <row r="449" spans="7:13" ht="15">
      <c r="G449" s="22"/>
      <c r="H449" s="23"/>
      <c r="I449" s="24"/>
      <c r="K449" s="1"/>
      <c r="L449" s="20">
        <f t="shared" si="0"/>
        <v>0</v>
      </c>
      <c r="M449" s="1">
        <f t="shared" si="1"/>
        <v>0</v>
      </c>
    </row>
    <row r="450" spans="7:13" ht="15">
      <c r="G450" s="22"/>
      <c r="H450" s="23"/>
      <c r="I450" s="24"/>
      <c r="K450" s="1"/>
      <c r="L450" s="20">
        <f t="shared" si="0"/>
        <v>0</v>
      </c>
      <c r="M450" s="1">
        <f t="shared" si="1"/>
        <v>0</v>
      </c>
    </row>
    <row r="451" spans="7:13" ht="15">
      <c r="G451" s="22"/>
      <c r="H451" s="23"/>
      <c r="I451" s="24"/>
      <c r="K451" s="1"/>
      <c r="L451" s="20">
        <f t="shared" si="0"/>
        <v>0</v>
      </c>
      <c r="M451" s="1">
        <f t="shared" si="1"/>
        <v>0</v>
      </c>
    </row>
    <row r="452" spans="7:13" ht="15">
      <c r="G452" s="22"/>
      <c r="H452" s="23"/>
      <c r="I452" s="24"/>
      <c r="K452" s="1"/>
      <c r="L452" s="20">
        <f t="shared" si="0"/>
        <v>0</v>
      </c>
      <c r="M452" s="1">
        <f t="shared" si="1"/>
        <v>0</v>
      </c>
    </row>
    <row r="453" spans="7:13" ht="15">
      <c r="G453" s="22"/>
      <c r="H453" s="23"/>
      <c r="I453" s="24"/>
      <c r="K453" s="1"/>
      <c r="L453" s="20">
        <f t="shared" si="0"/>
        <v>0</v>
      </c>
      <c r="M453" s="1">
        <f t="shared" si="1"/>
        <v>0</v>
      </c>
    </row>
    <row r="454" spans="7:13" ht="15">
      <c r="G454" s="22"/>
      <c r="H454" s="23"/>
      <c r="I454" s="24"/>
      <c r="K454" s="1"/>
      <c r="L454" s="20">
        <f t="shared" si="0"/>
        <v>0</v>
      </c>
      <c r="M454" s="1">
        <f t="shared" si="1"/>
        <v>0</v>
      </c>
    </row>
    <row r="455" spans="7:13" ht="15">
      <c r="G455" s="22"/>
      <c r="H455" s="23"/>
      <c r="I455" s="24"/>
      <c r="K455" s="1"/>
      <c r="L455" s="20">
        <f t="shared" si="0"/>
        <v>0</v>
      </c>
      <c r="M455" s="1">
        <f t="shared" si="1"/>
        <v>0</v>
      </c>
    </row>
    <row r="456" spans="7:13" ht="15">
      <c r="G456" s="22"/>
      <c r="H456" s="23"/>
      <c r="I456" s="24"/>
      <c r="K456" s="1"/>
      <c r="L456" s="20">
        <f t="shared" si="0"/>
        <v>0</v>
      </c>
      <c r="M456" s="1">
        <f t="shared" si="1"/>
        <v>0</v>
      </c>
    </row>
    <row r="457" spans="7:13" ht="15">
      <c r="G457" s="22"/>
      <c r="H457" s="23"/>
      <c r="I457" s="24"/>
      <c r="K457" s="1"/>
      <c r="L457" s="20">
        <f t="shared" si="0"/>
        <v>0</v>
      </c>
      <c r="M457" s="1">
        <f t="shared" si="1"/>
        <v>0</v>
      </c>
    </row>
    <row r="458" spans="7:13" ht="15">
      <c r="G458" s="22"/>
      <c r="H458" s="23"/>
      <c r="I458" s="24"/>
      <c r="K458" s="1"/>
      <c r="L458" s="20">
        <f t="shared" si="0"/>
        <v>0</v>
      </c>
      <c r="M458" s="1">
        <f t="shared" si="1"/>
        <v>0</v>
      </c>
    </row>
    <row r="459" spans="7:13" ht="15">
      <c r="G459" s="22"/>
      <c r="H459" s="23"/>
      <c r="I459" s="24"/>
      <c r="K459" s="1"/>
      <c r="L459" s="20">
        <f t="shared" si="0"/>
        <v>0</v>
      </c>
      <c r="M459" s="1">
        <f t="shared" si="1"/>
        <v>0</v>
      </c>
    </row>
    <row r="460" spans="7:13" ht="15">
      <c r="G460" s="22"/>
      <c r="H460" s="23"/>
      <c r="I460" s="24"/>
      <c r="K460" s="1"/>
      <c r="L460" s="20">
        <f t="shared" si="0"/>
        <v>0</v>
      </c>
      <c r="M460" s="1">
        <f t="shared" si="1"/>
        <v>0</v>
      </c>
    </row>
    <row r="461" spans="7:13" ht="15">
      <c r="G461" s="22"/>
      <c r="H461" s="23"/>
      <c r="I461" s="24"/>
      <c r="K461" s="1"/>
      <c r="L461" s="20">
        <f t="shared" si="0"/>
        <v>0</v>
      </c>
      <c r="M461" s="1">
        <f t="shared" si="1"/>
        <v>0</v>
      </c>
    </row>
    <row r="462" spans="7:13" ht="15">
      <c r="G462" s="22"/>
      <c r="H462" s="23"/>
      <c r="I462" s="24"/>
      <c r="K462" s="1"/>
      <c r="L462" s="20">
        <f t="shared" si="0"/>
        <v>0</v>
      </c>
      <c r="M462" s="1">
        <f t="shared" si="1"/>
        <v>0</v>
      </c>
    </row>
    <row r="463" spans="7:13" ht="15">
      <c r="G463" s="22"/>
      <c r="H463" s="23"/>
      <c r="I463" s="24"/>
      <c r="K463" s="1"/>
      <c r="L463" s="20">
        <f t="shared" si="0"/>
        <v>0</v>
      </c>
      <c r="M463" s="1">
        <f t="shared" si="1"/>
        <v>0</v>
      </c>
    </row>
    <row r="464" spans="7:13" ht="15">
      <c r="G464" s="22"/>
      <c r="H464" s="23"/>
      <c r="I464" s="24"/>
      <c r="K464" s="1"/>
      <c r="L464" s="20">
        <f t="shared" si="0"/>
        <v>0</v>
      </c>
      <c r="M464" s="1">
        <f t="shared" si="1"/>
        <v>0</v>
      </c>
    </row>
    <row r="465" spans="7:13" ht="15">
      <c r="G465" s="22"/>
      <c r="H465" s="23"/>
      <c r="I465" s="24"/>
      <c r="K465" s="1"/>
      <c r="L465" s="20">
        <f t="shared" si="0"/>
        <v>0</v>
      </c>
      <c r="M465" s="1">
        <f t="shared" si="1"/>
        <v>0</v>
      </c>
    </row>
    <row r="466" spans="7:13" ht="15">
      <c r="G466" s="22"/>
      <c r="H466" s="23"/>
      <c r="I466" s="24"/>
      <c r="K466" s="1"/>
      <c r="L466" s="20">
        <f t="shared" si="0"/>
        <v>0</v>
      </c>
      <c r="M466" s="1">
        <f t="shared" si="1"/>
        <v>0</v>
      </c>
    </row>
    <row r="467" spans="7:13" ht="15">
      <c r="G467" s="22"/>
      <c r="H467" s="23"/>
      <c r="I467" s="24"/>
      <c r="K467" s="1"/>
      <c r="L467" s="20">
        <f t="shared" si="0"/>
        <v>0</v>
      </c>
      <c r="M467" s="1">
        <f t="shared" si="1"/>
        <v>0</v>
      </c>
    </row>
    <row r="468" spans="7:13" ht="15">
      <c r="G468" s="22"/>
      <c r="H468" s="23"/>
      <c r="I468" s="24"/>
      <c r="K468" s="1"/>
      <c r="L468" s="20">
        <f t="shared" si="0"/>
        <v>0</v>
      </c>
      <c r="M468" s="1">
        <f t="shared" si="1"/>
        <v>0</v>
      </c>
    </row>
    <row r="469" spans="7:13" ht="15">
      <c r="G469" s="22"/>
      <c r="H469" s="23"/>
      <c r="I469" s="24"/>
      <c r="K469" s="1"/>
      <c r="L469" s="20">
        <f t="shared" si="0"/>
        <v>0</v>
      </c>
      <c r="M469" s="1">
        <f t="shared" si="1"/>
        <v>0</v>
      </c>
    </row>
    <row r="470" spans="7:13" ht="15">
      <c r="G470" s="22"/>
      <c r="H470" s="23"/>
      <c r="I470" s="24"/>
      <c r="K470" s="1"/>
      <c r="L470" s="20">
        <f t="shared" si="0"/>
        <v>0</v>
      </c>
      <c r="M470" s="1">
        <f t="shared" si="1"/>
        <v>0</v>
      </c>
    </row>
    <row r="471" spans="7:13" ht="15">
      <c r="G471" s="22"/>
      <c r="H471" s="23"/>
      <c r="I471" s="24"/>
      <c r="K471" s="1"/>
      <c r="L471" s="20">
        <f t="shared" si="0"/>
        <v>0</v>
      </c>
      <c r="M471" s="1">
        <f t="shared" si="1"/>
        <v>0</v>
      </c>
    </row>
    <row r="472" spans="7:13" ht="15">
      <c r="G472" s="22"/>
      <c r="H472" s="23"/>
      <c r="I472" s="24"/>
      <c r="K472" s="1"/>
      <c r="L472" s="20">
        <f t="shared" si="0"/>
        <v>0</v>
      </c>
      <c r="M472" s="1">
        <f t="shared" si="1"/>
        <v>0</v>
      </c>
    </row>
    <row r="473" spans="7:13" ht="15">
      <c r="G473" s="22"/>
      <c r="H473" s="23"/>
      <c r="I473" s="24"/>
      <c r="K473" s="1"/>
      <c r="L473" s="20">
        <f t="shared" si="0"/>
        <v>0</v>
      </c>
      <c r="M473" s="1">
        <f t="shared" si="1"/>
        <v>0</v>
      </c>
    </row>
    <row r="474" spans="7:13" ht="15">
      <c r="G474" s="22"/>
      <c r="H474" s="23"/>
      <c r="I474" s="24"/>
      <c r="K474" s="1"/>
      <c r="L474" s="20">
        <f t="shared" si="0"/>
        <v>0</v>
      </c>
      <c r="M474" s="1">
        <f t="shared" si="1"/>
        <v>0</v>
      </c>
    </row>
    <row r="475" spans="7:13" ht="15">
      <c r="G475" s="22"/>
      <c r="H475" s="23"/>
      <c r="I475" s="24"/>
      <c r="K475" s="1"/>
      <c r="L475" s="20">
        <f t="shared" si="0"/>
        <v>0</v>
      </c>
      <c r="M475" s="1">
        <f t="shared" si="1"/>
        <v>0</v>
      </c>
    </row>
    <row r="476" spans="7:13" ht="15">
      <c r="G476" s="22"/>
      <c r="H476" s="23"/>
      <c r="I476" s="24"/>
      <c r="K476" s="1"/>
      <c r="L476" s="20">
        <f t="shared" si="0"/>
        <v>0</v>
      </c>
      <c r="M476" s="1">
        <f t="shared" si="1"/>
        <v>0</v>
      </c>
    </row>
    <row r="477" spans="7:13" ht="15">
      <c r="G477" s="22"/>
      <c r="H477" s="23"/>
      <c r="I477" s="24"/>
      <c r="K477" s="1"/>
      <c r="L477" s="20">
        <f t="shared" si="0"/>
        <v>0</v>
      </c>
      <c r="M477" s="1">
        <f t="shared" si="1"/>
        <v>0</v>
      </c>
    </row>
    <row r="478" spans="7:13" ht="15">
      <c r="G478" s="22"/>
      <c r="H478" s="23"/>
      <c r="I478" s="24"/>
      <c r="K478" s="1"/>
      <c r="L478" s="20">
        <f t="shared" si="0"/>
        <v>0</v>
      </c>
      <c r="M478" s="1">
        <f t="shared" si="1"/>
        <v>0</v>
      </c>
    </row>
    <row r="479" spans="7:13" ht="15">
      <c r="G479" s="22"/>
      <c r="H479" s="23"/>
      <c r="I479" s="24"/>
      <c r="K479" s="1"/>
      <c r="L479" s="20">
        <f t="shared" si="0"/>
        <v>0</v>
      </c>
      <c r="M479" s="1">
        <f t="shared" si="1"/>
        <v>0</v>
      </c>
    </row>
    <row r="480" spans="7:13" ht="15">
      <c r="G480" s="22"/>
      <c r="H480" s="23"/>
      <c r="I480" s="24"/>
      <c r="K480" s="1"/>
      <c r="L480" s="20">
        <f t="shared" si="0"/>
        <v>0</v>
      </c>
      <c r="M480" s="1">
        <f t="shared" si="1"/>
        <v>0</v>
      </c>
    </row>
    <row r="481" spans="7:13" ht="15">
      <c r="G481" s="22"/>
      <c r="H481" s="23"/>
      <c r="I481" s="24"/>
      <c r="K481" s="1"/>
      <c r="L481" s="20">
        <f t="shared" si="0"/>
        <v>0</v>
      </c>
      <c r="M481" s="1">
        <f t="shared" si="1"/>
        <v>0</v>
      </c>
    </row>
    <row r="482" spans="7:13" ht="15">
      <c r="G482" s="22"/>
      <c r="H482" s="23"/>
      <c r="I482" s="24"/>
      <c r="K482" s="1"/>
      <c r="L482" s="20">
        <f t="shared" si="0"/>
        <v>0</v>
      </c>
      <c r="M482" s="1">
        <f t="shared" si="1"/>
        <v>0</v>
      </c>
    </row>
    <row r="483" spans="7:13" ht="15">
      <c r="G483" s="22"/>
      <c r="H483" s="23"/>
      <c r="I483" s="24"/>
      <c r="K483" s="1"/>
      <c r="L483" s="20">
        <f t="shared" si="0"/>
        <v>0</v>
      </c>
      <c r="M483" s="1">
        <f t="shared" si="1"/>
        <v>0</v>
      </c>
    </row>
    <row r="484" spans="7:13" ht="15">
      <c r="G484" s="22"/>
      <c r="H484" s="23"/>
      <c r="I484" s="24"/>
      <c r="K484" s="1"/>
      <c r="L484" s="20">
        <f t="shared" si="0"/>
        <v>0</v>
      </c>
      <c r="M484" s="1">
        <f t="shared" si="1"/>
        <v>0</v>
      </c>
    </row>
    <row r="485" spans="7:13" ht="15">
      <c r="G485" s="22"/>
      <c r="H485" s="23"/>
      <c r="I485" s="24"/>
      <c r="K485" s="1"/>
      <c r="L485" s="20">
        <f t="shared" si="0"/>
        <v>0</v>
      </c>
      <c r="M485" s="1">
        <f t="shared" si="1"/>
        <v>0</v>
      </c>
    </row>
    <row r="486" spans="7:13" ht="15">
      <c r="G486" s="22"/>
      <c r="H486" s="23"/>
      <c r="I486" s="24"/>
      <c r="K486" s="1"/>
      <c r="L486" s="20">
        <f t="shared" si="0"/>
        <v>0</v>
      </c>
      <c r="M486" s="1">
        <f t="shared" si="1"/>
        <v>0</v>
      </c>
    </row>
    <row r="487" spans="7:13" ht="15">
      <c r="G487" s="22"/>
      <c r="H487" s="23"/>
      <c r="I487" s="24"/>
      <c r="K487" s="1"/>
      <c r="L487" s="20">
        <f t="shared" si="0"/>
        <v>0</v>
      </c>
      <c r="M487" s="1">
        <f t="shared" si="1"/>
        <v>0</v>
      </c>
    </row>
    <row r="488" spans="7:13" ht="15">
      <c r="G488" s="22"/>
      <c r="H488" s="23"/>
      <c r="I488" s="24"/>
      <c r="K488" s="1"/>
      <c r="L488" s="20">
        <f t="shared" si="0"/>
        <v>0</v>
      </c>
      <c r="M488" s="1">
        <f t="shared" si="1"/>
        <v>0</v>
      </c>
    </row>
    <row r="489" spans="7:13" ht="15">
      <c r="G489" s="22"/>
      <c r="H489" s="23"/>
      <c r="I489" s="24"/>
      <c r="K489" s="1"/>
      <c r="L489" s="20">
        <f t="shared" si="0"/>
        <v>0</v>
      </c>
      <c r="M489" s="1">
        <f t="shared" si="1"/>
        <v>0</v>
      </c>
    </row>
    <row r="490" spans="7:13" ht="15">
      <c r="G490" s="22"/>
      <c r="H490" s="23"/>
      <c r="I490" s="24"/>
      <c r="K490" s="1"/>
      <c r="L490" s="20">
        <f t="shared" si="0"/>
        <v>0</v>
      </c>
      <c r="M490" s="1">
        <f t="shared" si="1"/>
        <v>0</v>
      </c>
    </row>
    <row r="491" spans="7:13" ht="15">
      <c r="G491" s="22"/>
      <c r="H491" s="23"/>
      <c r="I491" s="24"/>
      <c r="K491" s="1"/>
      <c r="L491" s="20">
        <f t="shared" si="0"/>
        <v>0</v>
      </c>
      <c r="M491" s="1">
        <f t="shared" si="1"/>
        <v>0</v>
      </c>
    </row>
    <row r="492" spans="7:13" ht="15">
      <c r="G492" s="22"/>
      <c r="H492" s="23"/>
      <c r="I492" s="24"/>
      <c r="K492" s="1"/>
      <c r="L492" s="20">
        <f t="shared" si="0"/>
        <v>0</v>
      </c>
      <c r="M492" s="1">
        <f t="shared" si="1"/>
        <v>0</v>
      </c>
    </row>
    <row r="493" spans="7:13" ht="15">
      <c r="G493" s="22"/>
      <c r="H493" s="23"/>
      <c r="I493" s="24"/>
      <c r="K493" s="1"/>
      <c r="L493" s="20">
        <f t="shared" si="0"/>
        <v>0</v>
      </c>
      <c r="M493" s="1">
        <f t="shared" si="1"/>
        <v>0</v>
      </c>
    </row>
    <row r="494" spans="7:13" ht="15">
      <c r="G494" s="22"/>
      <c r="H494" s="23"/>
      <c r="I494" s="24"/>
      <c r="K494" s="1"/>
      <c r="L494" s="20">
        <f t="shared" si="0"/>
        <v>0</v>
      </c>
      <c r="M494" s="1">
        <f t="shared" si="1"/>
        <v>0</v>
      </c>
    </row>
    <row r="495" spans="7:13" ht="15">
      <c r="G495" s="22"/>
      <c r="H495" s="23"/>
      <c r="I495" s="24"/>
      <c r="K495" s="1"/>
      <c r="L495" s="20">
        <f t="shared" si="0"/>
        <v>0</v>
      </c>
      <c r="M495" s="1">
        <f t="shared" si="1"/>
        <v>0</v>
      </c>
    </row>
    <row r="496" spans="7:13" ht="15">
      <c r="G496" s="22"/>
      <c r="H496" s="23"/>
      <c r="I496" s="24"/>
      <c r="K496" s="1"/>
      <c r="L496" s="20">
        <f t="shared" si="0"/>
        <v>0</v>
      </c>
      <c r="M496" s="1">
        <f t="shared" si="1"/>
        <v>0</v>
      </c>
    </row>
    <row r="497" spans="7:13" ht="15">
      <c r="G497" s="22"/>
      <c r="H497" s="23"/>
      <c r="I497" s="24"/>
      <c r="K497" s="1"/>
      <c r="L497" s="20">
        <f t="shared" si="0"/>
        <v>0</v>
      </c>
      <c r="M497" s="1">
        <f t="shared" si="1"/>
        <v>0</v>
      </c>
    </row>
    <row r="498" spans="7:13" ht="15">
      <c r="G498" s="22"/>
      <c r="H498" s="23"/>
      <c r="I498" s="24"/>
      <c r="K498" s="1"/>
      <c r="L498" s="20">
        <f t="shared" si="0"/>
        <v>0</v>
      </c>
      <c r="M498" s="1">
        <f t="shared" si="1"/>
        <v>0</v>
      </c>
    </row>
    <row r="499" spans="7:13" ht="15">
      <c r="G499" s="22"/>
      <c r="H499" s="23"/>
      <c r="I499" s="24"/>
      <c r="K499" s="1"/>
      <c r="L499" s="20">
        <f t="shared" si="0"/>
        <v>0</v>
      </c>
      <c r="M499" s="1">
        <f t="shared" si="1"/>
        <v>0</v>
      </c>
    </row>
    <row r="500" spans="7:13" ht="15">
      <c r="G500" s="22"/>
      <c r="H500" s="23"/>
      <c r="I500" s="24"/>
      <c r="K500" s="1"/>
      <c r="L500" s="20">
        <f t="shared" si="0"/>
        <v>0</v>
      </c>
      <c r="M500" s="1">
        <f t="shared" si="1"/>
        <v>0</v>
      </c>
    </row>
    <row r="501" spans="7:13" ht="15">
      <c r="G501" s="22"/>
      <c r="H501" s="23"/>
      <c r="I501" s="24"/>
      <c r="K501" s="1"/>
      <c r="L501" s="20">
        <f t="shared" si="0"/>
        <v>0</v>
      </c>
      <c r="M501" s="1">
        <f t="shared" si="1"/>
        <v>0</v>
      </c>
    </row>
    <row r="502" spans="7:13" ht="15">
      <c r="G502" s="22"/>
      <c r="H502" s="23"/>
      <c r="I502" s="24"/>
      <c r="K502" s="1"/>
      <c r="L502" s="20">
        <f t="shared" si="0"/>
        <v>0</v>
      </c>
      <c r="M502" s="1">
        <f t="shared" si="1"/>
        <v>0</v>
      </c>
    </row>
    <row r="503" spans="7:13" ht="15">
      <c r="G503" s="22"/>
      <c r="H503" s="23"/>
      <c r="I503" s="24"/>
      <c r="K503" s="1"/>
      <c r="L503" s="20">
        <f t="shared" si="0"/>
        <v>0</v>
      </c>
      <c r="M503" s="1">
        <f t="shared" si="1"/>
        <v>0</v>
      </c>
    </row>
    <row r="504" spans="7:13" ht="15">
      <c r="G504" s="22"/>
      <c r="H504" s="23"/>
      <c r="I504" s="24"/>
      <c r="K504" s="1"/>
      <c r="L504" s="20">
        <f t="shared" si="0"/>
        <v>0</v>
      </c>
      <c r="M504" s="1">
        <f t="shared" si="1"/>
        <v>0</v>
      </c>
    </row>
    <row r="505" spans="7:13" ht="15">
      <c r="G505" s="22"/>
      <c r="H505" s="23"/>
      <c r="I505" s="24"/>
      <c r="K505" s="1"/>
      <c r="L505" s="20">
        <f t="shared" si="0"/>
        <v>0</v>
      </c>
      <c r="M505" s="1">
        <f t="shared" si="1"/>
        <v>0</v>
      </c>
    </row>
    <row r="506" spans="7:13" ht="15">
      <c r="G506" s="22"/>
      <c r="H506" s="23"/>
      <c r="I506" s="24"/>
      <c r="K506" s="1"/>
      <c r="L506" s="20">
        <f t="shared" si="0"/>
        <v>0</v>
      </c>
      <c r="M506" s="1">
        <f t="shared" si="1"/>
        <v>0</v>
      </c>
    </row>
    <row r="507" spans="7:13" ht="15">
      <c r="G507" s="22"/>
      <c r="H507" s="23"/>
      <c r="I507" s="24"/>
      <c r="K507" s="1"/>
      <c r="L507" s="20">
        <f t="shared" si="0"/>
        <v>0</v>
      </c>
      <c r="M507" s="1">
        <f t="shared" si="1"/>
        <v>0</v>
      </c>
    </row>
    <row r="508" spans="7:13" ht="15">
      <c r="G508" s="22"/>
      <c r="H508" s="23"/>
      <c r="I508" s="24"/>
      <c r="K508" s="1"/>
      <c r="L508" s="20">
        <f t="shared" si="0"/>
        <v>0</v>
      </c>
      <c r="M508" s="1">
        <f t="shared" si="1"/>
        <v>0</v>
      </c>
    </row>
    <row r="509" spans="7:13" ht="15">
      <c r="G509" s="22"/>
      <c r="H509" s="23"/>
      <c r="I509" s="24"/>
      <c r="K509" s="1"/>
      <c r="L509" s="20">
        <f t="shared" si="0"/>
        <v>0</v>
      </c>
      <c r="M509" s="1">
        <f t="shared" si="1"/>
        <v>0</v>
      </c>
    </row>
    <row r="510" spans="7:13" ht="15">
      <c r="G510" s="22"/>
      <c r="H510" s="23"/>
      <c r="I510" s="24"/>
      <c r="K510" s="1"/>
      <c r="L510" s="20">
        <f t="shared" si="0"/>
        <v>0</v>
      </c>
      <c r="M510" s="1">
        <f t="shared" si="1"/>
        <v>0</v>
      </c>
    </row>
    <row r="511" spans="7:13" ht="15">
      <c r="G511" s="22"/>
      <c r="H511" s="23"/>
      <c r="I511" s="24"/>
      <c r="K511" s="1"/>
      <c r="L511" s="20">
        <f t="shared" si="0"/>
        <v>0</v>
      </c>
      <c r="M511" s="1">
        <f t="shared" si="1"/>
        <v>0</v>
      </c>
    </row>
    <row r="512" spans="7:13" ht="15">
      <c r="G512" s="22"/>
      <c r="H512" s="23"/>
      <c r="I512" s="24"/>
      <c r="K512" s="1"/>
      <c r="L512" s="20">
        <f t="shared" si="0"/>
        <v>0</v>
      </c>
      <c r="M512" s="1">
        <f t="shared" si="1"/>
        <v>0</v>
      </c>
    </row>
    <row r="513" spans="7:13" ht="15">
      <c r="G513" s="22"/>
      <c r="H513" s="23"/>
      <c r="I513" s="24"/>
      <c r="K513" s="1"/>
      <c r="L513" s="20">
        <f t="shared" si="0"/>
        <v>0</v>
      </c>
      <c r="M513" s="1">
        <f t="shared" si="1"/>
        <v>0</v>
      </c>
    </row>
    <row r="514" spans="7:13" ht="15">
      <c r="G514" s="22"/>
      <c r="H514" s="23"/>
      <c r="I514" s="24"/>
      <c r="K514" s="1"/>
      <c r="L514" s="20">
        <f t="shared" si="0"/>
        <v>0</v>
      </c>
      <c r="M514" s="1">
        <f t="shared" si="1"/>
        <v>0</v>
      </c>
    </row>
    <row r="515" spans="7:13" ht="15">
      <c r="G515" s="22"/>
      <c r="H515" s="23"/>
      <c r="I515" s="24"/>
      <c r="K515" s="1"/>
      <c r="L515" s="20">
        <f t="shared" si="0"/>
        <v>0</v>
      </c>
      <c r="M515" s="1">
        <f t="shared" si="1"/>
        <v>0</v>
      </c>
    </row>
    <row r="516" spans="7:13" ht="15">
      <c r="G516" s="22"/>
      <c r="H516" s="23"/>
      <c r="I516" s="24"/>
      <c r="K516" s="1"/>
      <c r="L516" s="20">
        <f t="shared" si="0"/>
        <v>0</v>
      </c>
      <c r="M516" s="1">
        <f t="shared" si="1"/>
        <v>0</v>
      </c>
    </row>
    <row r="517" spans="7:13" ht="15">
      <c r="G517" s="22"/>
      <c r="H517" s="23"/>
      <c r="I517" s="24"/>
      <c r="K517" s="1"/>
      <c r="L517" s="20">
        <f t="shared" si="0"/>
        <v>0</v>
      </c>
      <c r="M517" s="1">
        <f t="shared" si="1"/>
        <v>0</v>
      </c>
    </row>
    <row r="518" spans="7:13" ht="15">
      <c r="G518" s="22"/>
      <c r="H518" s="23"/>
      <c r="I518" s="24"/>
      <c r="K518" s="1"/>
      <c r="L518" s="20">
        <f t="shared" si="0"/>
        <v>0</v>
      </c>
      <c r="M518" s="1">
        <f t="shared" si="1"/>
        <v>0</v>
      </c>
    </row>
    <row r="519" spans="7:13" ht="15">
      <c r="G519" s="22"/>
      <c r="H519" s="23"/>
      <c r="I519" s="24"/>
      <c r="K519" s="1"/>
      <c r="L519" s="20">
        <f t="shared" si="0"/>
        <v>0</v>
      </c>
      <c r="M519" s="1">
        <f t="shared" si="1"/>
        <v>0</v>
      </c>
    </row>
    <row r="520" spans="7:13" ht="15">
      <c r="G520" s="22"/>
      <c r="H520" s="23"/>
      <c r="I520" s="24"/>
      <c r="K520" s="1"/>
      <c r="L520" s="20">
        <f t="shared" si="0"/>
        <v>0</v>
      </c>
      <c r="M520" s="1">
        <f t="shared" si="1"/>
        <v>0</v>
      </c>
    </row>
    <row r="521" spans="7:13" ht="15">
      <c r="G521" s="22"/>
      <c r="H521" s="23"/>
      <c r="I521" s="24"/>
      <c r="K521" s="1"/>
      <c r="L521" s="20">
        <f t="shared" si="0"/>
        <v>0</v>
      </c>
      <c r="M521" s="1">
        <f t="shared" si="1"/>
        <v>0</v>
      </c>
    </row>
    <row r="522" spans="7:13" ht="15">
      <c r="G522" s="22"/>
      <c r="H522" s="23"/>
      <c r="I522" s="24"/>
      <c r="K522" s="1"/>
      <c r="L522" s="20">
        <f t="shared" si="0"/>
        <v>0</v>
      </c>
      <c r="M522" s="1">
        <f t="shared" si="1"/>
        <v>0</v>
      </c>
    </row>
    <row r="523" spans="7:13" ht="15">
      <c r="G523" s="22"/>
      <c r="H523" s="23"/>
      <c r="I523" s="24"/>
      <c r="K523" s="1"/>
      <c r="L523" s="20">
        <f t="shared" si="0"/>
        <v>0</v>
      </c>
      <c r="M523" s="1">
        <f t="shared" si="1"/>
        <v>0</v>
      </c>
    </row>
    <row r="524" spans="7:13" ht="15">
      <c r="G524" s="22"/>
      <c r="H524" s="23"/>
      <c r="I524" s="24"/>
      <c r="K524" s="1"/>
      <c r="L524" s="20">
        <f t="shared" si="0"/>
        <v>0</v>
      </c>
      <c r="M524" s="1">
        <f t="shared" si="1"/>
        <v>0</v>
      </c>
    </row>
    <row r="525" spans="7:13" ht="15">
      <c r="G525" s="22"/>
      <c r="H525" s="23"/>
      <c r="I525" s="24"/>
      <c r="K525" s="1"/>
      <c r="L525" s="20">
        <f t="shared" si="0"/>
        <v>0</v>
      </c>
      <c r="M525" s="1">
        <f t="shared" si="1"/>
        <v>0</v>
      </c>
    </row>
    <row r="526" spans="7:13" ht="15">
      <c r="G526" s="22"/>
      <c r="H526" s="23"/>
      <c r="I526" s="24"/>
      <c r="K526" s="1"/>
      <c r="L526" s="20">
        <f t="shared" si="0"/>
        <v>0</v>
      </c>
      <c r="M526" s="1">
        <f t="shared" si="1"/>
        <v>0</v>
      </c>
    </row>
    <row r="527" spans="7:13" ht="15">
      <c r="G527" s="22"/>
      <c r="H527" s="23"/>
      <c r="I527" s="24"/>
      <c r="K527" s="1"/>
      <c r="L527" s="20">
        <f t="shared" si="0"/>
        <v>0</v>
      </c>
      <c r="M527" s="1">
        <f t="shared" si="1"/>
        <v>0</v>
      </c>
    </row>
    <row r="528" spans="7:13" ht="15">
      <c r="G528" s="22"/>
      <c r="H528" s="23"/>
      <c r="I528" s="24"/>
      <c r="K528" s="1"/>
      <c r="L528" s="20">
        <f t="shared" si="0"/>
        <v>0</v>
      </c>
      <c r="M528" s="1">
        <f t="shared" si="1"/>
        <v>0</v>
      </c>
    </row>
    <row r="529" spans="7:13" ht="15">
      <c r="G529" s="22"/>
      <c r="H529" s="23"/>
      <c r="I529" s="24"/>
      <c r="K529" s="1"/>
      <c r="L529" s="20">
        <f t="shared" si="0"/>
        <v>0</v>
      </c>
      <c r="M529" s="1">
        <f t="shared" si="1"/>
        <v>0</v>
      </c>
    </row>
    <row r="530" spans="7:13" ht="15">
      <c r="G530" s="22"/>
      <c r="H530" s="23"/>
      <c r="I530" s="24"/>
      <c r="K530" s="1"/>
      <c r="L530" s="20">
        <f t="shared" si="0"/>
        <v>0</v>
      </c>
      <c r="M530" s="1">
        <f t="shared" si="1"/>
        <v>0</v>
      </c>
    </row>
    <row r="531" spans="7:13" ht="15">
      <c r="G531" s="22"/>
      <c r="H531" s="23"/>
      <c r="I531" s="24"/>
      <c r="K531" s="1"/>
      <c r="L531" s="20">
        <f t="shared" si="0"/>
        <v>0</v>
      </c>
      <c r="M531" s="1">
        <f t="shared" si="1"/>
        <v>0</v>
      </c>
    </row>
    <row r="532" spans="7:13" ht="15">
      <c r="G532" s="22"/>
      <c r="H532" s="23"/>
      <c r="I532" s="24"/>
      <c r="K532" s="1"/>
      <c r="L532" s="20">
        <f t="shared" si="0"/>
        <v>0</v>
      </c>
      <c r="M532" s="1">
        <f t="shared" si="1"/>
        <v>0</v>
      </c>
    </row>
    <row r="533" spans="7:13" ht="15">
      <c r="G533" s="22"/>
      <c r="H533" s="23"/>
      <c r="I533" s="24"/>
      <c r="K533" s="1"/>
      <c r="L533" s="20">
        <f t="shared" si="0"/>
        <v>0</v>
      </c>
      <c r="M533" s="1">
        <f t="shared" si="1"/>
        <v>0</v>
      </c>
    </row>
    <row r="534" spans="7:13" ht="15">
      <c r="G534" s="22"/>
      <c r="H534" s="23"/>
      <c r="I534" s="24"/>
      <c r="K534" s="1"/>
      <c r="L534" s="20">
        <f t="shared" si="0"/>
        <v>0</v>
      </c>
      <c r="M534" s="1">
        <f t="shared" si="1"/>
        <v>0</v>
      </c>
    </row>
    <row r="535" spans="7:13" ht="15">
      <c r="G535" s="22"/>
      <c r="H535" s="23"/>
      <c r="I535" s="24"/>
      <c r="K535" s="1"/>
      <c r="L535" s="20">
        <f t="shared" si="0"/>
        <v>0</v>
      </c>
      <c r="M535" s="1">
        <f t="shared" si="1"/>
        <v>0</v>
      </c>
    </row>
    <row r="536" spans="7:13" ht="15">
      <c r="G536" s="22"/>
      <c r="H536" s="23"/>
      <c r="I536" s="24"/>
      <c r="K536" s="1"/>
      <c r="L536" s="20">
        <f t="shared" si="0"/>
        <v>0</v>
      </c>
      <c r="M536" s="1">
        <f t="shared" si="1"/>
        <v>0</v>
      </c>
    </row>
    <row r="537" spans="7:13" ht="15">
      <c r="G537" s="22"/>
      <c r="H537" s="23"/>
      <c r="I537" s="24"/>
      <c r="K537" s="1"/>
      <c r="L537" s="20">
        <f t="shared" si="0"/>
        <v>0</v>
      </c>
      <c r="M537" s="1">
        <f t="shared" si="1"/>
        <v>0</v>
      </c>
    </row>
    <row r="538" spans="7:13" ht="15">
      <c r="G538" s="22"/>
      <c r="H538" s="23"/>
      <c r="I538" s="24"/>
      <c r="K538" s="1"/>
      <c r="L538" s="20">
        <f t="shared" si="0"/>
        <v>0</v>
      </c>
      <c r="M538" s="1">
        <f t="shared" si="1"/>
        <v>0</v>
      </c>
    </row>
    <row r="539" spans="7:13" ht="15">
      <c r="G539" s="22"/>
      <c r="H539" s="23"/>
      <c r="I539" s="24"/>
      <c r="K539" s="1"/>
      <c r="L539" s="20">
        <f t="shared" si="0"/>
        <v>0</v>
      </c>
      <c r="M539" s="1">
        <f t="shared" si="1"/>
        <v>0</v>
      </c>
    </row>
    <row r="540" spans="7:13" ht="15">
      <c r="G540" s="22"/>
      <c r="H540" s="23"/>
      <c r="I540" s="24"/>
      <c r="K540" s="1"/>
      <c r="L540" s="20">
        <f t="shared" si="0"/>
        <v>0</v>
      </c>
      <c r="M540" s="1">
        <f t="shared" si="1"/>
        <v>0</v>
      </c>
    </row>
    <row r="541" spans="7:13" ht="15">
      <c r="G541" s="22"/>
      <c r="H541" s="23"/>
      <c r="I541" s="24"/>
      <c r="K541" s="1"/>
      <c r="L541" s="20">
        <f t="shared" si="0"/>
        <v>0</v>
      </c>
      <c r="M541" s="1">
        <f t="shared" si="1"/>
        <v>0</v>
      </c>
    </row>
    <row r="542" spans="7:13" ht="15">
      <c r="G542" s="22"/>
      <c r="H542" s="23"/>
      <c r="I542" s="24"/>
      <c r="K542" s="1"/>
      <c r="L542" s="20">
        <f t="shared" si="0"/>
        <v>0</v>
      </c>
      <c r="M542" s="1">
        <f t="shared" si="1"/>
        <v>0</v>
      </c>
    </row>
    <row r="543" spans="7:13" ht="15">
      <c r="G543" s="22"/>
      <c r="H543" s="23"/>
      <c r="I543" s="24"/>
      <c r="K543" s="1"/>
      <c r="L543" s="20">
        <f t="shared" si="0"/>
        <v>0</v>
      </c>
      <c r="M543" s="1">
        <f t="shared" si="1"/>
        <v>0</v>
      </c>
    </row>
    <row r="544" spans="7:13" ht="15">
      <c r="G544" s="22"/>
      <c r="H544" s="23"/>
      <c r="I544" s="24"/>
      <c r="K544" s="1"/>
      <c r="L544" s="20">
        <f t="shared" si="0"/>
        <v>0</v>
      </c>
      <c r="M544" s="1">
        <f t="shared" si="1"/>
        <v>0</v>
      </c>
    </row>
    <row r="545" spans="7:13" ht="15">
      <c r="G545" s="22"/>
      <c r="H545" s="23"/>
      <c r="I545" s="24"/>
      <c r="K545" s="1"/>
      <c r="L545" s="20">
        <f t="shared" si="0"/>
        <v>0</v>
      </c>
      <c r="M545" s="1">
        <f t="shared" si="1"/>
        <v>0</v>
      </c>
    </row>
    <row r="546" spans="7:13" ht="15">
      <c r="G546" s="22"/>
      <c r="H546" s="23"/>
      <c r="I546" s="24"/>
      <c r="K546" s="1"/>
      <c r="L546" s="20">
        <f t="shared" si="0"/>
        <v>0</v>
      </c>
      <c r="M546" s="1">
        <f t="shared" si="1"/>
        <v>0</v>
      </c>
    </row>
    <row r="547" spans="7:13" ht="15">
      <c r="G547" s="22"/>
      <c r="H547" s="23"/>
      <c r="I547" s="24"/>
      <c r="K547" s="1"/>
      <c r="L547" s="20">
        <f t="shared" si="0"/>
        <v>0</v>
      </c>
      <c r="M547" s="1">
        <f t="shared" si="1"/>
        <v>0</v>
      </c>
    </row>
    <row r="548" spans="7:13" ht="15">
      <c r="G548" s="22"/>
      <c r="H548" s="23"/>
      <c r="I548" s="24"/>
      <c r="K548" s="1"/>
      <c r="L548" s="20">
        <f t="shared" si="0"/>
        <v>0</v>
      </c>
      <c r="M548" s="1">
        <f t="shared" si="1"/>
        <v>0</v>
      </c>
    </row>
    <row r="549" spans="7:13" ht="15">
      <c r="G549" s="22"/>
      <c r="H549" s="23"/>
      <c r="I549" s="24"/>
      <c r="K549" s="1"/>
      <c r="L549" s="20">
        <f t="shared" si="0"/>
        <v>0</v>
      </c>
      <c r="M549" s="1">
        <f t="shared" si="1"/>
        <v>0</v>
      </c>
    </row>
    <row r="550" spans="7:13" ht="15">
      <c r="G550" s="22"/>
      <c r="H550" s="23"/>
      <c r="I550" s="24"/>
      <c r="K550" s="1"/>
      <c r="L550" s="20">
        <f t="shared" si="0"/>
        <v>0</v>
      </c>
      <c r="M550" s="1">
        <f t="shared" si="1"/>
        <v>0</v>
      </c>
    </row>
    <row r="551" spans="7:13" ht="15">
      <c r="G551" s="22"/>
      <c r="H551" s="23"/>
      <c r="I551" s="24"/>
      <c r="K551" s="1"/>
      <c r="L551" s="20">
        <f t="shared" si="0"/>
        <v>0</v>
      </c>
      <c r="M551" s="1">
        <f t="shared" si="1"/>
        <v>0</v>
      </c>
    </row>
    <row r="552" spans="7:13" ht="15">
      <c r="G552" s="22"/>
      <c r="H552" s="23"/>
      <c r="I552" s="24"/>
      <c r="K552" s="1"/>
      <c r="L552" s="20">
        <f t="shared" si="0"/>
        <v>0</v>
      </c>
      <c r="M552" s="1">
        <f t="shared" si="1"/>
        <v>0</v>
      </c>
    </row>
    <row r="553" spans="7:13" ht="15">
      <c r="G553" s="22"/>
      <c r="H553" s="23"/>
      <c r="I553" s="24"/>
      <c r="K553" s="1"/>
      <c r="L553" s="20">
        <f t="shared" si="0"/>
        <v>0</v>
      </c>
      <c r="M553" s="1">
        <f t="shared" si="1"/>
        <v>0</v>
      </c>
    </row>
    <row r="554" spans="7:13" ht="15">
      <c r="G554" s="22"/>
      <c r="H554" s="23"/>
      <c r="I554" s="24"/>
      <c r="K554" s="1"/>
      <c r="L554" s="20">
        <f t="shared" si="0"/>
        <v>0</v>
      </c>
      <c r="M554" s="1">
        <f t="shared" si="1"/>
        <v>0</v>
      </c>
    </row>
    <row r="555" spans="7:13" ht="15">
      <c r="G555" s="22"/>
      <c r="H555" s="23"/>
      <c r="I555" s="24"/>
      <c r="K555" s="1"/>
      <c r="L555" s="20">
        <f t="shared" si="0"/>
        <v>0</v>
      </c>
      <c r="M555" s="1">
        <f t="shared" si="1"/>
        <v>0</v>
      </c>
    </row>
    <row r="556" spans="7:13" ht="15">
      <c r="G556" s="22"/>
      <c r="H556" s="23"/>
      <c r="I556" s="24"/>
      <c r="K556" s="1"/>
      <c r="L556" s="20">
        <f t="shared" si="0"/>
        <v>0</v>
      </c>
      <c r="M556" s="1">
        <f t="shared" si="1"/>
        <v>0</v>
      </c>
    </row>
    <row r="557" spans="7:13" ht="15">
      <c r="G557" s="22"/>
      <c r="H557" s="23"/>
      <c r="I557" s="24"/>
      <c r="K557" s="1"/>
      <c r="L557" s="20">
        <f t="shared" si="0"/>
        <v>0</v>
      </c>
      <c r="M557" s="1">
        <f t="shared" si="1"/>
        <v>0</v>
      </c>
    </row>
    <row r="558" spans="7:13" ht="15">
      <c r="G558" s="22"/>
      <c r="H558" s="23"/>
      <c r="I558" s="24"/>
      <c r="K558" s="1"/>
      <c r="L558" s="20">
        <f t="shared" si="0"/>
        <v>0</v>
      </c>
      <c r="M558" s="1">
        <f t="shared" si="1"/>
        <v>0</v>
      </c>
    </row>
    <row r="559" spans="7:13" ht="15">
      <c r="G559" s="22"/>
      <c r="H559" s="23"/>
      <c r="I559" s="24"/>
      <c r="K559" s="1"/>
      <c r="L559" s="20">
        <f t="shared" si="0"/>
        <v>0</v>
      </c>
      <c r="M559" s="1">
        <f t="shared" si="1"/>
        <v>0</v>
      </c>
    </row>
    <row r="560" spans="7:13" ht="15">
      <c r="G560" s="22"/>
      <c r="H560" s="23"/>
      <c r="I560" s="24"/>
      <c r="K560" s="1"/>
      <c r="L560" s="20">
        <f t="shared" si="0"/>
        <v>0</v>
      </c>
      <c r="M560" s="1">
        <f t="shared" si="1"/>
        <v>0</v>
      </c>
    </row>
    <row r="561" spans="7:13" ht="15">
      <c r="G561" s="22"/>
      <c r="H561" s="23"/>
      <c r="I561" s="24"/>
      <c r="K561" s="1"/>
      <c r="L561" s="20">
        <f t="shared" si="0"/>
        <v>0</v>
      </c>
      <c r="M561" s="1">
        <f t="shared" si="1"/>
        <v>0</v>
      </c>
    </row>
    <row r="562" spans="7:13" ht="15">
      <c r="G562" s="22"/>
      <c r="H562" s="23"/>
      <c r="I562" s="24"/>
      <c r="K562" s="1"/>
      <c r="L562" s="20">
        <f t="shared" si="0"/>
        <v>0</v>
      </c>
      <c r="M562" s="1">
        <f t="shared" si="1"/>
        <v>0</v>
      </c>
    </row>
    <row r="563" spans="7:13" ht="15">
      <c r="G563" s="22"/>
      <c r="H563" s="23"/>
      <c r="I563" s="24"/>
      <c r="K563" s="1"/>
      <c r="L563" s="20">
        <f t="shared" si="0"/>
        <v>0</v>
      </c>
      <c r="M563" s="1">
        <f t="shared" si="1"/>
        <v>0</v>
      </c>
    </row>
    <row r="564" spans="7:13" ht="15">
      <c r="G564" s="22"/>
      <c r="H564" s="23"/>
      <c r="I564" s="24"/>
      <c r="K564" s="1"/>
      <c r="L564" s="20">
        <f t="shared" si="0"/>
        <v>0</v>
      </c>
      <c r="M564" s="1">
        <f t="shared" si="1"/>
        <v>0</v>
      </c>
    </row>
    <row r="565" spans="7:13" ht="15">
      <c r="G565" s="22"/>
      <c r="H565" s="23"/>
      <c r="I565" s="24"/>
      <c r="K565" s="1"/>
      <c r="L565" s="20">
        <f t="shared" si="0"/>
        <v>0</v>
      </c>
      <c r="M565" s="1">
        <f t="shared" si="1"/>
        <v>0</v>
      </c>
    </row>
    <row r="566" spans="7:13" ht="15">
      <c r="G566" s="22"/>
      <c r="H566" s="23"/>
      <c r="I566" s="24"/>
      <c r="K566" s="1"/>
      <c r="L566" s="20">
        <f t="shared" si="0"/>
        <v>0</v>
      </c>
      <c r="M566" s="1">
        <f t="shared" si="1"/>
        <v>0</v>
      </c>
    </row>
    <row r="567" spans="7:13" ht="15">
      <c r="G567" s="22"/>
      <c r="H567" s="23"/>
      <c r="I567" s="24"/>
      <c r="K567" s="1"/>
      <c r="L567" s="20">
        <f t="shared" si="0"/>
        <v>0</v>
      </c>
      <c r="M567" s="1">
        <f t="shared" si="1"/>
        <v>0</v>
      </c>
    </row>
    <row r="568" spans="7:13" ht="15">
      <c r="G568" s="22"/>
      <c r="H568" s="23"/>
      <c r="I568" s="24"/>
      <c r="K568" s="1"/>
      <c r="L568" s="20">
        <f t="shared" si="0"/>
        <v>0</v>
      </c>
      <c r="M568" s="1">
        <f t="shared" si="1"/>
        <v>0</v>
      </c>
    </row>
    <row r="569" spans="7:13" ht="15">
      <c r="G569" s="22"/>
      <c r="H569" s="23"/>
      <c r="I569" s="24"/>
      <c r="K569" s="1"/>
      <c r="L569" s="20">
        <f t="shared" si="0"/>
        <v>0</v>
      </c>
      <c r="M569" s="1">
        <f t="shared" si="1"/>
        <v>0</v>
      </c>
    </row>
    <row r="570" spans="7:13" ht="15">
      <c r="G570" s="22"/>
      <c r="H570" s="23"/>
      <c r="I570" s="24"/>
      <c r="K570" s="1"/>
      <c r="L570" s="20">
        <f t="shared" si="0"/>
        <v>0</v>
      </c>
      <c r="M570" s="1">
        <f t="shared" si="1"/>
        <v>0</v>
      </c>
    </row>
    <row r="571" spans="7:13" ht="15">
      <c r="G571" s="22"/>
      <c r="H571" s="23"/>
      <c r="I571" s="24"/>
      <c r="K571" s="1"/>
      <c r="L571" s="20">
        <f t="shared" si="0"/>
        <v>0</v>
      </c>
      <c r="M571" s="1">
        <f t="shared" si="1"/>
        <v>0</v>
      </c>
    </row>
    <row r="572" spans="7:13" ht="15">
      <c r="G572" s="22"/>
      <c r="H572" s="23"/>
      <c r="I572" s="24"/>
      <c r="K572" s="1"/>
      <c r="L572" s="20">
        <f t="shared" si="0"/>
        <v>0</v>
      </c>
      <c r="M572" s="1">
        <f t="shared" si="1"/>
        <v>0</v>
      </c>
    </row>
    <row r="573" spans="7:13" ht="15">
      <c r="G573" s="22"/>
      <c r="H573" s="23"/>
      <c r="I573" s="24"/>
      <c r="K573" s="1"/>
      <c r="L573" s="20">
        <f t="shared" si="0"/>
        <v>0</v>
      </c>
      <c r="M573" s="1">
        <f t="shared" si="1"/>
        <v>0</v>
      </c>
    </row>
    <row r="574" spans="7:13" ht="15">
      <c r="G574" s="22"/>
      <c r="H574" s="23"/>
      <c r="I574" s="24"/>
      <c r="K574" s="1"/>
      <c r="L574" s="20">
        <f t="shared" si="0"/>
        <v>0</v>
      </c>
      <c r="M574" s="1">
        <f t="shared" si="1"/>
        <v>0</v>
      </c>
    </row>
    <row r="575" spans="7:13" ht="15">
      <c r="G575" s="22"/>
      <c r="H575" s="23"/>
      <c r="I575" s="24"/>
      <c r="K575" s="1"/>
      <c r="L575" s="20">
        <f t="shared" si="0"/>
        <v>0</v>
      </c>
      <c r="M575" s="1">
        <f t="shared" si="1"/>
        <v>0</v>
      </c>
    </row>
    <row r="576" spans="7:13" ht="15">
      <c r="G576" s="22"/>
      <c r="H576" s="23"/>
      <c r="I576" s="24"/>
      <c r="K576" s="1"/>
      <c r="L576" s="20">
        <f t="shared" si="0"/>
        <v>0</v>
      </c>
      <c r="M576" s="1">
        <f t="shared" si="1"/>
        <v>0</v>
      </c>
    </row>
    <row r="577" spans="7:13" ht="15">
      <c r="G577" s="22"/>
      <c r="H577" s="23"/>
      <c r="I577" s="24"/>
      <c r="K577" s="1"/>
      <c r="L577" s="20">
        <f t="shared" si="0"/>
        <v>0</v>
      </c>
      <c r="M577" s="1">
        <f t="shared" si="1"/>
        <v>0</v>
      </c>
    </row>
    <row r="578" spans="7:13" ht="15">
      <c r="G578" s="22"/>
      <c r="H578" s="23"/>
      <c r="I578" s="24"/>
      <c r="K578" s="1"/>
      <c r="L578" s="20">
        <f t="shared" si="0"/>
        <v>0</v>
      </c>
      <c r="M578" s="1">
        <f t="shared" si="1"/>
        <v>0</v>
      </c>
    </row>
    <row r="579" spans="7:13" ht="15">
      <c r="G579" s="22"/>
      <c r="H579" s="23"/>
      <c r="I579" s="24"/>
      <c r="K579" s="1"/>
      <c r="L579" s="20">
        <f t="shared" si="0"/>
        <v>0</v>
      </c>
      <c r="M579" s="1">
        <f t="shared" si="1"/>
        <v>0</v>
      </c>
    </row>
    <row r="580" spans="7:13" ht="15">
      <c r="G580" s="22"/>
      <c r="H580" s="23"/>
      <c r="I580" s="24"/>
      <c r="K580" s="1"/>
      <c r="L580" s="20">
        <f t="shared" si="0"/>
        <v>0</v>
      </c>
      <c r="M580" s="1">
        <f t="shared" si="1"/>
        <v>0</v>
      </c>
    </row>
    <row r="581" spans="7:13" ht="15">
      <c r="G581" s="22"/>
      <c r="H581" s="23"/>
      <c r="I581" s="24"/>
      <c r="K581" s="1"/>
      <c r="L581" s="20">
        <f t="shared" si="0"/>
        <v>0</v>
      </c>
      <c r="M581" s="1">
        <f t="shared" si="1"/>
        <v>0</v>
      </c>
    </row>
    <row r="582" spans="7:13" ht="15">
      <c r="G582" s="22"/>
      <c r="H582" s="23"/>
      <c r="I582" s="24"/>
      <c r="K582" s="1"/>
      <c r="L582" s="20">
        <f t="shared" si="0"/>
        <v>0</v>
      </c>
      <c r="M582" s="1">
        <f t="shared" si="1"/>
        <v>0</v>
      </c>
    </row>
    <row r="583" spans="7:13" ht="15">
      <c r="G583" s="22"/>
      <c r="H583" s="23"/>
      <c r="I583" s="24"/>
      <c r="K583" s="1"/>
      <c r="L583" s="20">
        <f t="shared" si="0"/>
        <v>0</v>
      </c>
      <c r="M583" s="1">
        <f t="shared" si="1"/>
        <v>0</v>
      </c>
    </row>
    <row r="584" spans="7:13" ht="15">
      <c r="G584" s="22"/>
      <c r="H584" s="23"/>
      <c r="I584" s="24"/>
      <c r="K584" s="1"/>
      <c r="L584" s="20">
        <f t="shared" si="0"/>
        <v>0</v>
      </c>
      <c r="M584" s="1">
        <f t="shared" si="1"/>
        <v>0</v>
      </c>
    </row>
    <row r="585" spans="7:13" ht="15">
      <c r="G585" s="22"/>
      <c r="H585" s="23"/>
      <c r="I585" s="24"/>
      <c r="K585" s="1"/>
      <c r="L585" s="20">
        <f t="shared" si="0"/>
        <v>0</v>
      </c>
      <c r="M585" s="1">
        <f t="shared" si="1"/>
        <v>0</v>
      </c>
    </row>
    <row r="586" spans="7:13" ht="15">
      <c r="G586" s="22"/>
      <c r="H586" s="23"/>
      <c r="I586" s="24"/>
      <c r="K586" s="1"/>
      <c r="L586" s="20">
        <f t="shared" si="0"/>
        <v>0</v>
      </c>
      <c r="M586" s="1">
        <f t="shared" si="1"/>
        <v>0</v>
      </c>
    </row>
    <row r="587" spans="7:13" ht="15">
      <c r="G587" s="22"/>
      <c r="H587" s="23"/>
      <c r="I587" s="24"/>
      <c r="K587" s="1"/>
      <c r="L587" s="20">
        <f t="shared" si="0"/>
        <v>0</v>
      </c>
      <c r="M587" s="1">
        <f t="shared" si="1"/>
        <v>0</v>
      </c>
    </row>
    <row r="588" spans="7:13" ht="15">
      <c r="G588" s="22"/>
      <c r="H588" s="23"/>
      <c r="I588" s="24"/>
      <c r="K588" s="1"/>
      <c r="L588" s="20">
        <f t="shared" si="0"/>
        <v>0</v>
      </c>
      <c r="M588" s="1">
        <f t="shared" si="1"/>
        <v>0</v>
      </c>
    </row>
    <row r="589" spans="7:13" ht="15">
      <c r="G589" s="22"/>
      <c r="H589" s="23"/>
      <c r="I589" s="24"/>
      <c r="K589" s="1"/>
      <c r="L589" s="20">
        <f t="shared" si="0"/>
        <v>0</v>
      </c>
      <c r="M589" s="1">
        <f t="shared" si="1"/>
        <v>0</v>
      </c>
    </row>
    <row r="590" spans="7:13" ht="15">
      <c r="G590" s="22"/>
      <c r="H590" s="23"/>
      <c r="I590" s="24"/>
      <c r="K590" s="1"/>
      <c r="L590" s="20">
        <f t="shared" si="0"/>
        <v>0</v>
      </c>
      <c r="M590" s="1">
        <f t="shared" si="1"/>
        <v>0</v>
      </c>
    </row>
    <row r="591" spans="7:13" ht="15">
      <c r="G591" s="22"/>
      <c r="H591" s="23"/>
      <c r="I591" s="24"/>
      <c r="K591" s="1"/>
      <c r="L591" s="20">
        <f t="shared" si="0"/>
        <v>0</v>
      </c>
      <c r="M591" s="1">
        <f t="shared" si="1"/>
        <v>0</v>
      </c>
    </row>
    <row r="592" spans="7:13" ht="15">
      <c r="G592" s="22"/>
      <c r="H592" s="23"/>
      <c r="I592" s="24"/>
      <c r="K592" s="1"/>
      <c r="L592" s="20">
        <f t="shared" si="0"/>
        <v>0</v>
      </c>
      <c r="M592" s="1">
        <f t="shared" si="1"/>
        <v>0</v>
      </c>
    </row>
    <row r="593" spans="7:13" ht="15">
      <c r="G593" s="22"/>
      <c r="H593" s="23"/>
      <c r="I593" s="24"/>
      <c r="K593" s="1"/>
      <c r="L593" s="20">
        <f t="shared" si="0"/>
        <v>0</v>
      </c>
      <c r="M593" s="1">
        <f t="shared" si="1"/>
        <v>0</v>
      </c>
    </row>
    <row r="594" spans="7:13" ht="15">
      <c r="G594" s="22"/>
      <c r="H594" s="23"/>
      <c r="I594" s="24"/>
      <c r="K594" s="1"/>
      <c r="L594" s="20">
        <f t="shared" si="0"/>
        <v>0</v>
      </c>
      <c r="M594" s="1">
        <f t="shared" si="1"/>
        <v>0</v>
      </c>
    </row>
    <row r="595" spans="7:13" ht="15">
      <c r="G595" s="22"/>
      <c r="H595" s="23"/>
      <c r="I595" s="24"/>
      <c r="K595" s="1"/>
      <c r="L595" s="20">
        <f t="shared" si="0"/>
        <v>0</v>
      </c>
      <c r="M595" s="1">
        <f t="shared" si="1"/>
        <v>0</v>
      </c>
    </row>
    <row r="596" spans="7:13" ht="15">
      <c r="G596" s="22"/>
      <c r="H596" s="23"/>
      <c r="I596" s="24"/>
      <c r="K596" s="1"/>
      <c r="L596" s="20">
        <f t="shared" si="0"/>
        <v>0</v>
      </c>
      <c r="M596" s="1">
        <f t="shared" si="1"/>
        <v>0</v>
      </c>
    </row>
    <row r="597" spans="7:13" ht="15">
      <c r="G597" s="22"/>
      <c r="H597" s="23"/>
      <c r="I597" s="24"/>
      <c r="K597" s="1"/>
      <c r="L597" s="20">
        <f t="shared" si="0"/>
        <v>0</v>
      </c>
      <c r="M597" s="1">
        <f t="shared" si="1"/>
        <v>0</v>
      </c>
    </row>
    <row r="598" spans="7:13" ht="15">
      <c r="G598" s="22"/>
      <c r="H598" s="23"/>
      <c r="I598" s="24"/>
      <c r="K598" s="1"/>
      <c r="L598" s="20">
        <f t="shared" si="0"/>
        <v>0</v>
      </c>
      <c r="M598" s="1">
        <f t="shared" si="1"/>
        <v>0</v>
      </c>
    </row>
    <row r="599" spans="7:13" ht="15">
      <c r="G599" s="22"/>
      <c r="H599" s="23"/>
      <c r="I599" s="24"/>
      <c r="K599" s="1"/>
      <c r="L599" s="20">
        <f t="shared" si="0"/>
        <v>0</v>
      </c>
      <c r="M599" s="1">
        <f t="shared" si="1"/>
        <v>0</v>
      </c>
    </row>
    <row r="600" spans="7:13" ht="15">
      <c r="G600" s="22"/>
      <c r="H600" s="23"/>
      <c r="I600" s="24"/>
      <c r="K600" s="1"/>
      <c r="L600" s="20">
        <f t="shared" si="0"/>
        <v>0</v>
      </c>
      <c r="M600" s="1">
        <f t="shared" si="1"/>
        <v>0</v>
      </c>
    </row>
    <row r="601" spans="7:13" ht="15">
      <c r="G601" s="22"/>
      <c r="H601" s="23"/>
      <c r="I601" s="24"/>
      <c r="K601" s="1"/>
      <c r="L601" s="20">
        <f t="shared" si="0"/>
        <v>0</v>
      </c>
      <c r="M601" s="1">
        <f t="shared" si="1"/>
        <v>0</v>
      </c>
    </row>
    <row r="602" spans="7:13" ht="15">
      <c r="G602" s="22"/>
      <c r="H602" s="23"/>
      <c r="I602" s="24"/>
      <c r="K602" s="1"/>
      <c r="L602" s="20">
        <f t="shared" si="0"/>
        <v>0</v>
      </c>
      <c r="M602" s="1">
        <f t="shared" si="1"/>
        <v>0</v>
      </c>
    </row>
    <row r="603" spans="7:13" ht="15">
      <c r="G603" s="22"/>
      <c r="H603" s="23"/>
      <c r="I603" s="24"/>
      <c r="K603" s="1"/>
      <c r="L603" s="20">
        <f t="shared" si="0"/>
        <v>0</v>
      </c>
      <c r="M603" s="1">
        <f t="shared" si="1"/>
        <v>0</v>
      </c>
    </row>
    <row r="604" spans="7:13" ht="15">
      <c r="G604" s="22"/>
      <c r="H604" s="23"/>
      <c r="I604" s="24"/>
      <c r="K604" s="1"/>
      <c r="L604" s="20">
        <f t="shared" si="0"/>
        <v>0</v>
      </c>
      <c r="M604" s="1">
        <f t="shared" si="1"/>
        <v>0</v>
      </c>
    </row>
    <row r="605" spans="7:13" ht="15">
      <c r="G605" s="22"/>
      <c r="H605" s="23"/>
      <c r="I605" s="24"/>
      <c r="K605" s="1"/>
      <c r="L605" s="20">
        <f t="shared" si="0"/>
        <v>0</v>
      </c>
      <c r="M605" s="1">
        <f t="shared" si="1"/>
        <v>0</v>
      </c>
    </row>
    <row r="606" spans="7:13" ht="15">
      <c r="G606" s="22"/>
      <c r="H606" s="23"/>
      <c r="I606" s="24"/>
      <c r="K606" s="1"/>
      <c r="L606" s="20">
        <f t="shared" si="0"/>
        <v>0</v>
      </c>
      <c r="M606" s="1">
        <f t="shared" si="1"/>
        <v>0</v>
      </c>
    </row>
    <row r="607" spans="7:13" ht="15">
      <c r="G607" s="22"/>
      <c r="H607" s="23"/>
      <c r="I607" s="24"/>
      <c r="K607" s="1"/>
      <c r="L607" s="20">
        <f t="shared" si="0"/>
        <v>0</v>
      </c>
      <c r="M607" s="1">
        <f t="shared" si="1"/>
        <v>0</v>
      </c>
    </row>
    <row r="608" spans="7:13" ht="15">
      <c r="G608" s="22"/>
      <c r="H608" s="23"/>
      <c r="I608" s="24"/>
      <c r="K608" s="1"/>
      <c r="L608" s="20">
        <f t="shared" si="0"/>
        <v>0</v>
      </c>
      <c r="M608" s="1">
        <f t="shared" si="1"/>
        <v>0</v>
      </c>
    </row>
    <row r="609" spans="7:13" ht="15">
      <c r="G609" s="22"/>
      <c r="H609" s="23"/>
      <c r="I609" s="24"/>
      <c r="K609" s="1"/>
      <c r="L609" s="20">
        <f t="shared" si="0"/>
        <v>0</v>
      </c>
      <c r="M609" s="1">
        <f t="shared" si="1"/>
        <v>0</v>
      </c>
    </row>
    <row r="610" spans="7:13" ht="15">
      <c r="G610" s="22"/>
      <c r="H610" s="23"/>
      <c r="I610" s="24"/>
      <c r="K610" s="1"/>
      <c r="L610" s="20">
        <f t="shared" si="0"/>
        <v>0</v>
      </c>
      <c r="M610" s="1">
        <f t="shared" si="1"/>
        <v>0</v>
      </c>
    </row>
    <row r="611" spans="7:13" ht="15">
      <c r="G611" s="22"/>
      <c r="H611" s="23"/>
      <c r="I611" s="24"/>
      <c r="K611" s="1"/>
      <c r="L611" s="20">
        <f t="shared" si="0"/>
        <v>0</v>
      </c>
      <c r="M611" s="1">
        <f t="shared" si="1"/>
        <v>0</v>
      </c>
    </row>
    <row r="612" spans="7:13" ht="15">
      <c r="G612" s="22"/>
      <c r="H612" s="23"/>
      <c r="I612" s="24"/>
      <c r="K612" s="1"/>
      <c r="L612" s="20">
        <f t="shared" si="0"/>
        <v>0</v>
      </c>
      <c r="M612" s="1">
        <f t="shared" si="1"/>
        <v>0</v>
      </c>
    </row>
    <row r="613" spans="7:13" ht="15">
      <c r="G613" s="22"/>
      <c r="H613" s="23"/>
      <c r="I613" s="24"/>
      <c r="K613" s="1"/>
      <c r="L613" s="20">
        <f t="shared" si="0"/>
        <v>0</v>
      </c>
      <c r="M613" s="1">
        <f t="shared" si="1"/>
        <v>0</v>
      </c>
    </row>
    <row r="614" spans="7:13" ht="15">
      <c r="G614" s="22"/>
      <c r="H614" s="23"/>
      <c r="I614" s="24"/>
      <c r="K614" s="1"/>
      <c r="L614" s="20">
        <f t="shared" si="0"/>
        <v>0</v>
      </c>
      <c r="M614" s="1">
        <f t="shared" si="1"/>
        <v>0</v>
      </c>
    </row>
    <row r="615" spans="7:13" ht="15">
      <c r="G615" s="22"/>
      <c r="H615" s="23"/>
      <c r="I615" s="24"/>
      <c r="K615" s="1"/>
      <c r="L615" s="20">
        <f t="shared" si="0"/>
        <v>0</v>
      </c>
      <c r="M615" s="1">
        <f t="shared" si="1"/>
        <v>0</v>
      </c>
    </row>
    <row r="616" spans="7:13" ht="15">
      <c r="G616" s="22"/>
      <c r="H616" s="23"/>
      <c r="I616" s="24"/>
      <c r="K616" s="1"/>
      <c r="L616" s="20">
        <f t="shared" si="0"/>
        <v>0</v>
      </c>
      <c r="M616" s="1">
        <f t="shared" si="1"/>
        <v>0</v>
      </c>
    </row>
    <row r="617" spans="7:13" ht="15">
      <c r="G617" s="22"/>
      <c r="H617" s="23"/>
      <c r="I617" s="24"/>
      <c r="K617" s="1"/>
      <c r="L617" s="20">
        <f t="shared" si="0"/>
        <v>0</v>
      </c>
      <c r="M617" s="1">
        <f t="shared" si="1"/>
        <v>0</v>
      </c>
    </row>
    <row r="618" spans="7:13" ht="15">
      <c r="G618" s="22"/>
      <c r="H618" s="23"/>
      <c r="I618" s="24"/>
      <c r="K618" s="1"/>
      <c r="L618" s="20">
        <f t="shared" si="0"/>
        <v>0</v>
      </c>
      <c r="M618" s="1">
        <f t="shared" si="1"/>
        <v>0</v>
      </c>
    </row>
    <row r="619" spans="7:13" ht="15">
      <c r="G619" s="22"/>
      <c r="H619" s="23"/>
      <c r="I619" s="24"/>
      <c r="K619" s="1"/>
      <c r="L619" s="20">
        <f t="shared" si="0"/>
        <v>0</v>
      </c>
      <c r="M619" s="1">
        <f t="shared" si="1"/>
        <v>0</v>
      </c>
    </row>
    <row r="620" spans="7:13" ht="15">
      <c r="G620" s="22"/>
      <c r="H620" s="23"/>
      <c r="I620" s="24"/>
      <c r="K620" s="1"/>
      <c r="L620" s="20">
        <f t="shared" si="0"/>
        <v>0</v>
      </c>
      <c r="M620" s="1">
        <f t="shared" si="1"/>
        <v>0</v>
      </c>
    </row>
    <row r="621" spans="7:13" ht="15">
      <c r="G621" s="22"/>
      <c r="H621" s="23"/>
      <c r="I621" s="24"/>
      <c r="K621" s="1"/>
      <c r="L621" s="20">
        <f t="shared" si="0"/>
        <v>0</v>
      </c>
      <c r="M621" s="1">
        <f t="shared" si="1"/>
        <v>0</v>
      </c>
    </row>
    <row r="622" spans="7:13" ht="15">
      <c r="G622" s="22"/>
      <c r="H622" s="23"/>
      <c r="I622" s="24"/>
      <c r="K622" s="1"/>
      <c r="L622" s="20">
        <f t="shared" si="0"/>
        <v>0</v>
      </c>
      <c r="M622" s="1">
        <f t="shared" si="1"/>
        <v>0</v>
      </c>
    </row>
    <row r="623" spans="7:13" ht="15">
      <c r="G623" s="22"/>
      <c r="H623" s="23"/>
      <c r="I623" s="24"/>
      <c r="K623" s="1"/>
      <c r="L623" s="20">
        <f t="shared" si="0"/>
        <v>0</v>
      </c>
      <c r="M623" s="1">
        <f t="shared" si="1"/>
        <v>0</v>
      </c>
    </row>
    <row r="624" spans="7:13" ht="15">
      <c r="G624" s="22"/>
      <c r="H624" s="23"/>
      <c r="I624" s="24"/>
      <c r="K624" s="1"/>
      <c r="L624" s="20">
        <f t="shared" si="0"/>
        <v>0</v>
      </c>
      <c r="M624" s="1">
        <f t="shared" si="1"/>
        <v>0</v>
      </c>
    </row>
    <row r="625" spans="7:13" ht="15">
      <c r="G625" s="22"/>
      <c r="H625" s="23"/>
      <c r="I625" s="24"/>
      <c r="K625" s="1"/>
      <c r="L625" s="20">
        <f t="shared" si="0"/>
        <v>0</v>
      </c>
      <c r="M625" s="1">
        <f t="shared" si="1"/>
        <v>0</v>
      </c>
    </row>
    <row r="626" spans="7:13" ht="15">
      <c r="G626" s="22"/>
      <c r="H626" s="23"/>
      <c r="I626" s="24"/>
      <c r="K626" s="1"/>
      <c r="L626" s="20">
        <f t="shared" si="0"/>
        <v>0</v>
      </c>
      <c r="M626" s="1">
        <f t="shared" si="1"/>
        <v>0</v>
      </c>
    </row>
    <row r="627" spans="7:13" ht="15">
      <c r="G627" s="22"/>
      <c r="H627" s="23"/>
      <c r="I627" s="24"/>
      <c r="K627" s="1"/>
      <c r="L627" s="20">
        <f t="shared" si="0"/>
        <v>0</v>
      </c>
      <c r="M627" s="1">
        <f t="shared" si="1"/>
        <v>0</v>
      </c>
    </row>
    <row r="628" spans="7:13" ht="15">
      <c r="G628" s="22"/>
      <c r="H628" s="23"/>
      <c r="I628" s="24"/>
      <c r="K628" s="1"/>
      <c r="L628" s="20">
        <f t="shared" si="0"/>
        <v>0</v>
      </c>
      <c r="M628" s="1">
        <f t="shared" si="1"/>
        <v>0</v>
      </c>
    </row>
    <row r="629" spans="7:13" ht="15">
      <c r="G629" s="22"/>
      <c r="H629" s="23"/>
      <c r="I629" s="24"/>
      <c r="K629" s="1"/>
      <c r="L629" s="20">
        <f t="shared" si="0"/>
        <v>0</v>
      </c>
      <c r="M629" s="1">
        <f t="shared" si="1"/>
        <v>0</v>
      </c>
    </row>
    <row r="630" spans="7:13" ht="15">
      <c r="G630" s="22"/>
      <c r="H630" s="23"/>
      <c r="I630" s="24"/>
      <c r="K630" s="1"/>
      <c r="L630" s="20">
        <f t="shared" si="0"/>
        <v>0</v>
      </c>
      <c r="M630" s="1">
        <f t="shared" si="1"/>
        <v>0</v>
      </c>
    </row>
    <row r="631" spans="7:13" ht="15">
      <c r="G631" s="22"/>
      <c r="H631" s="23"/>
      <c r="I631" s="24"/>
      <c r="K631" s="1"/>
      <c r="L631" s="20">
        <f t="shared" si="0"/>
        <v>0</v>
      </c>
      <c r="M631" s="1">
        <f t="shared" si="1"/>
        <v>0</v>
      </c>
    </row>
    <row r="632" spans="7:13" ht="15">
      <c r="G632" s="22"/>
      <c r="H632" s="23"/>
      <c r="I632" s="24"/>
      <c r="K632" s="1"/>
      <c r="L632" s="20">
        <f t="shared" si="0"/>
        <v>0</v>
      </c>
      <c r="M632" s="1">
        <f t="shared" si="1"/>
        <v>0</v>
      </c>
    </row>
    <row r="633" spans="7:13" ht="15">
      <c r="G633" s="22"/>
      <c r="H633" s="23"/>
      <c r="I633" s="24"/>
      <c r="K633" s="1"/>
      <c r="L633" s="20">
        <f t="shared" si="0"/>
        <v>0</v>
      </c>
      <c r="M633" s="1">
        <f t="shared" si="1"/>
        <v>0</v>
      </c>
    </row>
    <row r="634" spans="7:13" ht="15">
      <c r="G634" s="22"/>
      <c r="H634" s="23"/>
      <c r="I634" s="24"/>
      <c r="K634" s="1"/>
      <c r="L634" s="20">
        <f t="shared" si="0"/>
        <v>0</v>
      </c>
      <c r="M634" s="1">
        <f t="shared" si="1"/>
        <v>0</v>
      </c>
    </row>
    <row r="635" spans="7:13" ht="15">
      <c r="G635" s="22"/>
      <c r="H635" s="23"/>
      <c r="I635" s="24"/>
      <c r="K635" s="1"/>
      <c r="L635" s="20">
        <f t="shared" si="0"/>
        <v>0</v>
      </c>
      <c r="M635" s="1">
        <f t="shared" si="1"/>
        <v>0</v>
      </c>
    </row>
    <row r="636" spans="7:13" ht="15">
      <c r="G636" s="22"/>
      <c r="H636" s="23"/>
      <c r="I636" s="24"/>
      <c r="K636" s="1"/>
      <c r="L636" s="20">
        <f t="shared" si="0"/>
        <v>0</v>
      </c>
      <c r="M636" s="1">
        <f t="shared" si="1"/>
        <v>0</v>
      </c>
    </row>
    <row r="637" spans="7:13" ht="15">
      <c r="G637" s="22"/>
      <c r="H637" s="23"/>
      <c r="I637" s="24"/>
      <c r="K637" s="1"/>
      <c r="L637" s="20">
        <f t="shared" si="0"/>
        <v>0</v>
      </c>
      <c r="M637" s="1">
        <f t="shared" si="1"/>
        <v>0</v>
      </c>
    </row>
    <row r="638" spans="7:13" ht="15">
      <c r="G638" s="22"/>
      <c r="H638" s="23"/>
      <c r="I638" s="24"/>
      <c r="K638" s="1"/>
      <c r="L638" s="20">
        <f t="shared" si="0"/>
        <v>0</v>
      </c>
      <c r="M638" s="1">
        <f t="shared" si="1"/>
        <v>0</v>
      </c>
    </row>
    <row r="639" spans="7:13" ht="15">
      <c r="G639" s="22"/>
      <c r="H639" s="23"/>
      <c r="I639" s="24"/>
      <c r="K639" s="1"/>
      <c r="L639" s="20">
        <f t="shared" si="0"/>
        <v>0</v>
      </c>
      <c r="M639" s="1">
        <f t="shared" si="1"/>
        <v>0</v>
      </c>
    </row>
    <row r="640" spans="7:13" ht="15">
      <c r="G640" s="22"/>
      <c r="H640" s="23"/>
      <c r="I640" s="24"/>
      <c r="K640" s="1"/>
      <c r="L640" s="20">
        <f t="shared" si="0"/>
        <v>0</v>
      </c>
      <c r="M640" s="1">
        <f t="shared" si="1"/>
        <v>0</v>
      </c>
    </row>
    <row r="641" spans="7:13" ht="15">
      <c r="G641" s="22"/>
      <c r="H641" s="23"/>
      <c r="I641" s="24"/>
      <c r="K641" s="1"/>
      <c r="L641" s="20">
        <f t="shared" si="0"/>
        <v>0</v>
      </c>
      <c r="M641" s="1">
        <f t="shared" si="1"/>
        <v>0</v>
      </c>
    </row>
    <row r="642" spans="7:13" ht="15">
      <c r="G642" s="22"/>
      <c r="H642" s="23"/>
      <c r="I642" s="24"/>
      <c r="K642" s="1"/>
      <c r="L642" s="20">
        <f t="shared" si="0"/>
        <v>0</v>
      </c>
      <c r="M642" s="1">
        <f t="shared" si="1"/>
        <v>0</v>
      </c>
    </row>
    <row r="643" spans="7:13" ht="15">
      <c r="G643" s="22"/>
      <c r="H643" s="23"/>
      <c r="I643" s="24"/>
      <c r="K643" s="1"/>
      <c r="L643" s="20">
        <f t="shared" si="0"/>
        <v>0</v>
      </c>
      <c r="M643" s="1">
        <f t="shared" si="1"/>
        <v>0</v>
      </c>
    </row>
    <row r="644" spans="7:13" ht="15">
      <c r="G644" s="22"/>
      <c r="H644" s="23"/>
      <c r="I644" s="24"/>
      <c r="K644" s="1"/>
      <c r="L644" s="20">
        <f t="shared" si="0"/>
        <v>0</v>
      </c>
      <c r="M644" s="1">
        <f t="shared" si="1"/>
        <v>0</v>
      </c>
    </row>
    <row r="645" spans="7:13" ht="15">
      <c r="G645" s="22"/>
      <c r="H645" s="23"/>
      <c r="I645" s="24"/>
      <c r="K645" s="1"/>
      <c r="L645" s="20">
        <f t="shared" si="0"/>
        <v>0</v>
      </c>
      <c r="M645" s="1">
        <f t="shared" si="1"/>
        <v>0</v>
      </c>
    </row>
    <row r="646" spans="7:13" ht="15">
      <c r="G646" s="22"/>
      <c r="H646" s="23"/>
      <c r="I646" s="24"/>
      <c r="K646" s="1"/>
      <c r="L646" s="20">
        <f t="shared" si="0"/>
        <v>0</v>
      </c>
      <c r="M646" s="1">
        <f t="shared" si="1"/>
        <v>0</v>
      </c>
    </row>
    <row r="647" spans="7:13" ht="15">
      <c r="G647" s="22"/>
      <c r="H647" s="23"/>
      <c r="I647" s="24"/>
      <c r="K647" s="1"/>
      <c r="L647" s="20">
        <f t="shared" si="0"/>
        <v>0</v>
      </c>
      <c r="M647" s="1">
        <f t="shared" si="1"/>
        <v>0</v>
      </c>
    </row>
    <row r="648" spans="7:13" ht="15">
      <c r="G648" s="22"/>
      <c r="H648" s="23"/>
      <c r="I648" s="24"/>
      <c r="K648" s="1"/>
      <c r="L648" s="20">
        <f t="shared" si="0"/>
        <v>0</v>
      </c>
      <c r="M648" s="1">
        <f t="shared" si="1"/>
        <v>0</v>
      </c>
    </row>
    <row r="649" spans="7:13" ht="15">
      <c r="G649" s="22"/>
      <c r="H649" s="23"/>
      <c r="I649" s="24"/>
      <c r="K649" s="1"/>
      <c r="L649" s="20">
        <f t="shared" si="0"/>
        <v>0</v>
      </c>
      <c r="M649" s="1">
        <f t="shared" si="1"/>
        <v>0</v>
      </c>
    </row>
    <row r="650" spans="7:13" ht="15">
      <c r="G650" s="22"/>
      <c r="H650" s="23"/>
      <c r="I650" s="24"/>
      <c r="K650" s="1"/>
      <c r="L650" s="20">
        <f t="shared" si="0"/>
        <v>0</v>
      </c>
      <c r="M650" s="1">
        <f t="shared" si="1"/>
        <v>0</v>
      </c>
    </row>
    <row r="651" spans="7:13" ht="15">
      <c r="G651" s="22"/>
      <c r="H651" s="23"/>
      <c r="I651" s="24"/>
      <c r="K651" s="1"/>
      <c r="L651" s="20">
        <f t="shared" si="0"/>
        <v>0</v>
      </c>
      <c r="M651" s="1">
        <f t="shared" si="1"/>
        <v>0</v>
      </c>
    </row>
    <row r="652" spans="7:13" ht="15">
      <c r="G652" s="22"/>
      <c r="H652" s="23"/>
      <c r="I652" s="24"/>
      <c r="K652" s="1"/>
      <c r="L652" s="20">
        <f t="shared" si="0"/>
        <v>0</v>
      </c>
      <c r="M652" s="1">
        <f t="shared" si="1"/>
        <v>0</v>
      </c>
    </row>
    <row r="653" spans="7:13" ht="15">
      <c r="G653" s="22"/>
      <c r="H653" s="23"/>
      <c r="I653" s="24"/>
      <c r="K653" s="1"/>
      <c r="L653" s="20">
        <f t="shared" si="0"/>
        <v>0</v>
      </c>
      <c r="M653" s="1">
        <f t="shared" si="1"/>
        <v>0</v>
      </c>
    </row>
    <row r="654" spans="7:13" ht="15">
      <c r="G654" s="22"/>
      <c r="H654" s="23"/>
      <c r="I654" s="24"/>
      <c r="K654" s="1"/>
      <c r="L654" s="20">
        <f t="shared" si="0"/>
        <v>0</v>
      </c>
      <c r="M654" s="1">
        <f t="shared" si="1"/>
        <v>0</v>
      </c>
    </row>
    <row r="655" spans="7:13" ht="15">
      <c r="G655" s="22"/>
      <c r="H655" s="23"/>
      <c r="I655" s="24"/>
      <c r="K655" s="1"/>
      <c r="L655" s="20">
        <f t="shared" si="0"/>
        <v>0</v>
      </c>
      <c r="M655" s="1">
        <f t="shared" si="1"/>
        <v>0</v>
      </c>
    </row>
    <row r="656" spans="7:13" ht="15">
      <c r="G656" s="22"/>
      <c r="H656" s="23"/>
      <c r="I656" s="24"/>
      <c r="K656" s="1"/>
      <c r="L656" s="20">
        <f t="shared" si="0"/>
        <v>0</v>
      </c>
      <c r="M656" s="1">
        <f t="shared" si="1"/>
        <v>0</v>
      </c>
    </row>
    <row r="657" spans="7:13" ht="15">
      <c r="G657" s="22"/>
      <c r="H657" s="23"/>
      <c r="I657" s="24"/>
      <c r="K657" s="1"/>
      <c r="L657" s="20">
        <f t="shared" si="0"/>
        <v>0</v>
      </c>
      <c r="M657" s="1">
        <f t="shared" si="1"/>
        <v>0</v>
      </c>
    </row>
    <row r="658" spans="7:13" ht="15">
      <c r="G658" s="22"/>
      <c r="H658" s="23"/>
      <c r="I658" s="24"/>
      <c r="K658" s="1"/>
      <c r="L658" s="20">
        <f t="shared" si="0"/>
        <v>0</v>
      </c>
      <c r="M658" s="1">
        <f t="shared" si="1"/>
        <v>0</v>
      </c>
    </row>
    <row r="659" spans="7:13" ht="15">
      <c r="G659" s="22"/>
      <c r="H659" s="23"/>
      <c r="I659" s="24"/>
      <c r="K659" s="1"/>
      <c r="L659" s="20">
        <f t="shared" si="0"/>
        <v>0</v>
      </c>
      <c r="M659" s="1">
        <f t="shared" si="1"/>
        <v>0</v>
      </c>
    </row>
    <row r="660" spans="7:13" ht="15">
      <c r="G660" s="22"/>
      <c r="H660" s="23"/>
      <c r="I660" s="24"/>
      <c r="K660" s="1"/>
      <c r="L660" s="20">
        <f t="shared" si="0"/>
        <v>0</v>
      </c>
      <c r="M660" s="1">
        <f t="shared" si="1"/>
        <v>0</v>
      </c>
    </row>
    <row r="661" spans="7:13" ht="15">
      <c r="G661" s="22"/>
      <c r="H661" s="23"/>
      <c r="I661" s="24"/>
      <c r="K661" s="1"/>
      <c r="L661" s="20">
        <f t="shared" si="0"/>
        <v>0</v>
      </c>
      <c r="M661" s="1">
        <f t="shared" si="1"/>
        <v>0</v>
      </c>
    </row>
    <row r="662" spans="7:13" ht="15">
      <c r="G662" s="22"/>
      <c r="H662" s="23"/>
      <c r="I662" s="24"/>
      <c r="K662" s="1"/>
      <c r="L662" s="20">
        <f t="shared" si="0"/>
        <v>0</v>
      </c>
      <c r="M662" s="1">
        <f t="shared" si="1"/>
        <v>0</v>
      </c>
    </row>
    <row r="663" spans="7:13" ht="15">
      <c r="G663" s="22"/>
      <c r="H663" s="23"/>
      <c r="I663" s="24"/>
      <c r="K663" s="1"/>
      <c r="L663" s="20">
        <f t="shared" si="0"/>
        <v>0</v>
      </c>
      <c r="M663" s="1">
        <f t="shared" si="1"/>
        <v>0</v>
      </c>
    </row>
    <row r="664" spans="7:13" ht="15">
      <c r="G664" s="22"/>
      <c r="H664" s="23"/>
      <c r="I664" s="24"/>
      <c r="K664" s="1"/>
      <c r="L664" s="20">
        <f t="shared" si="0"/>
        <v>0</v>
      </c>
      <c r="M664" s="1">
        <f t="shared" si="1"/>
        <v>0</v>
      </c>
    </row>
    <row r="665" spans="7:13" ht="15">
      <c r="G665" s="22"/>
      <c r="H665" s="23"/>
      <c r="I665" s="24"/>
      <c r="K665" s="1"/>
      <c r="L665" s="20">
        <f t="shared" si="0"/>
        <v>0</v>
      </c>
      <c r="M665" s="1">
        <f t="shared" si="1"/>
        <v>0</v>
      </c>
    </row>
    <row r="666" spans="7:13" ht="15">
      <c r="G666" s="22"/>
      <c r="H666" s="23"/>
      <c r="I666" s="24"/>
      <c r="K666" s="1"/>
      <c r="L666" s="20">
        <f t="shared" si="0"/>
        <v>0</v>
      </c>
      <c r="M666" s="1">
        <f t="shared" si="1"/>
        <v>0</v>
      </c>
    </row>
    <row r="667" spans="7:13" ht="15">
      <c r="G667" s="22"/>
      <c r="H667" s="23"/>
      <c r="I667" s="24"/>
      <c r="K667" s="1"/>
      <c r="L667" s="20">
        <f t="shared" si="0"/>
        <v>0</v>
      </c>
      <c r="M667" s="1">
        <f t="shared" si="1"/>
        <v>0</v>
      </c>
    </row>
    <row r="668" spans="7:13" ht="15">
      <c r="G668" s="22"/>
      <c r="H668" s="23"/>
      <c r="I668" s="24"/>
      <c r="K668" s="1"/>
      <c r="L668" s="20">
        <f t="shared" si="0"/>
        <v>0</v>
      </c>
      <c r="M668" s="1">
        <f t="shared" si="1"/>
        <v>0</v>
      </c>
    </row>
    <row r="669" spans="7:13" ht="15">
      <c r="G669" s="22"/>
      <c r="H669" s="23"/>
      <c r="I669" s="24"/>
      <c r="K669" s="1"/>
      <c r="L669" s="20">
        <f t="shared" si="0"/>
        <v>0</v>
      </c>
      <c r="M669" s="1">
        <f t="shared" si="1"/>
        <v>0</v>
      </c>
    </row>
    <row r="670" spans="7:13" ht="15">
      <c r="G670" s="22"/>
      <c r="H670" s="23"/>
      <c r="I670" s="24"/>
      <c r="K670" s="1"/>
      <c r="L670" s="20">
        <f t="shared" si="0"/>
        <v>0</v>
      </c>
      <c r="M670" s="1">
        <f t="shared" si="1"/>
        <v>0</v>
      </c>
    </row>
    <row r="671" spans="7:13" ht="15">
      <c r="G671" s="22"/>
      <c r="H671" s="23"/>
      <c r="I671" s="24"/>
      <c r="K671" s="1"/>
      <c r="L671" s="20">
        <f t="shared" si="0"/>
        <v>0</v>
      </c>
      <c r="M671" s="1">
        <f t="shared" si="1"/>
        <v>0</v>
      </c>
    </row>
    <row r="672" spans="7:13" ht="15">
      <c r="G672" s="22"/>
      <c r="H672" s="23"/>
      <c r="I672" s="24"/>
      <c r="K672" s="1"/>
      <c r="L672" s="20">
        <f t="shared" si="0"/>
        <v>0</v>
      </c>
      <c r="M672" s="1">
        <f t="shared" si="1"/>
        <v>0</v>
      </c>
    </row>
    <row r="673" spans="7:13" ht="15">
      <c r="G673" s="22"/>
      <c r="H673" s="23"/>
      <c r="I673" s="24"/>
      <c r="K673" s="1"/>
      <c r="L673" s="20">
        <f t="shared" si="0"/>
        <v>0</v>
      </c>
      <c r="M673" s="1">
        <f t="shared" si="1"/>
        <v>0</v>
      </c>
    </row>
    <row r="674" spans="7:13" ht="15">
      <c r="G674" s="22"/>
      <c r="H674" s="23"/>
      <c r="I674" s="24"/>
      <c r="K674" s="1"/>
      <c r="L674" s="20">
        <f t="shared" si="0"/>
        <v>0</v>
      </c>
      <c r="M674" s="1">
        <f t="shared" si="1"/>
        <v>0</v>
      </c>
    </row>
    <row r="675" spans="7:13" ht="15">
      <c r="G675" s="22"/>
      <c r="H675" s="23"/>
      <c r="I675" s="24"/>
      <c r="K675" s="1"/>
      <c r="L675" s="20">
        <f t="shared" si="0"/>
        <v>0</v>
      </c>
      <c r="M675" s="1">
        <f t="shared" si="1"/>
        <v>0</v>
      </c>
    </row>
    <row r="676" spans="7:13" ht="15">
      <c r="G676" s="22"/>
      <c r="H676" s="23"/>
      <c r="I676" s="24"/>
      <c r="K676" s="1"/>
      <c r="L676" s="20">
        <f t="shared" si="0"/>
        <v>0</v>
      </c>
      <c r="M676" s="1">
        <f t="shared" si="1"/>
        <v>0</v>
      </c>
    </row>
    <row r="677" spans="7:13" ht="15">
      <c r="G677" s="22"/>
      <c r="H677" s="23"/>
      <c r="I677" s="24"/>
      <c r="K677" s="1"/>
      <c r="L677" s="20">
        <f t="shared" si="0"/>
        <v>0</v>
      </c>
      <c r="M677" s="1">
        <f t="shared" si="1"/>
        <v>0</v>
      </c>
    </row>
    <row r="678" spans="7:13" ht="15">
      <c r="G678" s="22"/>
      <c r="H678" s="23"/>
      <c r="I678" s="24"/>
      <c r="K678" s="1"/>
      <c r="L678" s="20">
        <f t="shared" si="0"/>
        <v>0</v>
      </c>
      <c r="M678" s="1">
        <f t="shared" si="1"/>
        <v>0</v>
      </c>
    </row>
    <row r="679" spans="7:13" ht="15">
      <c r="G679" s="22"/>
      <c r="H679" s="23"/>
      <c r="I679" s="24"/>
      <c r="K679" s="1"/>
      <c r="L679" s="20">
        <f t="shared" si="0"/>
        <v>0</v>
      </c>
      <c r="M679" s="1">
        <f t="shared" si="1"/>
        <v>0</v>
      </c>
    </row>
    <row r="680" spans="7:13" ht="15">
      <c r="G680" s="22"/>
      <c r="H680" s="23"/>
      <c r="I680" s="24"/>
      <c r="K680" s="1"/>
      <c r="L680" s="20">
        <f t="shared" si="0"/>
        <v>0</v>
      </c>
      <c r="M680" s="1">
        <f t="shared" si="1"/>
        <v>0</v>
      </c>
    </row>
    <row r="681" spans="7:13" ht="15">
      <c r="G681" s="22"/>
      <c r="H681" s="23"/>
      <c r="I681" s="24"/>
      <c r="K681" s="1"/>
      <c r="L681" s="20">
        <f t="shared" si="0"/>
        <v>0</v>
      </c>
      <c r="M681" s="1">
        <f t="shared" si="1"/>
        <v>0</v>
      </c>
    </row>
    <row r="682" spans="7:13" ht="15">
      <c r="G682" s="22"/>
      <c r="H682" s="23"/>
      <c r="I682" s="24"/>
      <c r="K682" s="1"/>
      <c r="L682" s="20">
        <f t="shared" si="0"/>
        <v>0</v>
      </c>
      <c r="M682" s="1">
        <f t="shared" si="1"/>
        <v>0</v>
      </c>
    </row>
    <row r="683" spans="7:13" ht="15">
      <c r="G683" s="22"/>
      <c r="H683" s="23"/>
      <c r="I683" s="24"/>
      <c r="K683" s="1"/>
      <c r="L683" s="20">
        <f t="shared" si="0"/>
        <v>0</v>
      </c>
      <c r="M683" s="1">
        <f t="shared" si="1"/>
        <v>0</v>
      </c>
    </row>
    <row r="684" spans="7:13" ht="15">
      <c r="G684" s="22"/>
      <c r="H684" s="23"/>
      <c r="I684" s="24"/>
      <c r="K684" s="1"/>
      <c r="L684" s="20">
        <f t="shared" si="0"/>
        <v>0</v>
      </c>
      <c r="M684" s="1">
        <f t="shared" si="1"/>
        <v>0</v>
      </c>
    </row>
    <row r="685" spans="7:13" ht="15">
      <c r="G685" s="22"/>
      <c r="H685" s="23"/>
      <c r="I685" s="24"/>
      <c r="K685" s="1"/>
      <c r="L685" s="20">
        <f t="shared" si="0"/>
        <v>0</v>
      </c>
      <c r="M685" s="1">
        <f t="shared" si="1"/>
        <v>0</v>
      </c>
    </row>
    <row r="686" spans="7:13" ht="15">
      <c r="G686" s="22"/>
      <c r="H686" s="23"/>
      <c r="I686" s="24"/>
      <c r="K686" s="1"/>
      <c r="L686" s="20">
        <f t="shared" si="0"/>
        <v>0</v>
      </c>
      <c r="M686" s="1">
        <f t="shared" si="1"/>
        <v>0</v>
      </c>
    </row>
    <row r="687" spans="7:13" ht="15">
      <c r="G687" s="22"/>
      <c r="H687" s="23"/>
      <c r="I687" s="24"/>
      <c r="K687" s="1"/>
      <c r="L687" s="20">
        <f t="shared" si="0"/>
        <v>0</v>
      </c>
      <c r="M687" s="1">
        <f t="shared" si="1"/>
        <v>0</v>
      </c>
    </row>
    <row r="688" spans="7:13" ht="15">
      <c r="G688" s="22"/>
      <c r="H688" s="23"/>
      <c r="I688" s="24"/>
      <c r="K688" s="1"/>
      <c r="L688" s="20">
        <f t="shared" si="0"/>
        <v>0</v>
      </c>
      <c r="M688" s="1">
        <f t="shared" si="1"/>
        <v>0</v>
      </c>
    </row>
    <row r="689" spans="7:13" ht="15">
      <c r="G689" s="22"/>
      <c r="H689" s="23"/>
      <c r="I689" s="24"/>
      <c r="K689" s="1"/>
      <c r="L689" s="20">
        <f t="shared" si="0"/>
        <v>0</v>
      </c>
      <c r="M689" s="1">
        <f t="shared" si="1"/>
        <v>0</v>
      </c>
    </row>
    <row r="690" spans="7:13" ht="15">
      <c r="G690" s="22"/>
      <c r="H690" s="23"/>
      <c r="I690" s="24"/>
      <c r="K690" s="1"/>
      <c r="L690" s="20">
        <f t="shared" si="0"/>
        <v>0</v>
      </c>
      <c r="M690" s="1">
        <f t="shared" si="1"/>
        <v>0</v>
      </c>
    </row>
    <row r="691" spans="7:13" ht="15">
      <c r="G691" s="22"/>
      <c r="H691" s="23"/>
      <c r="I691" s="24"/>
      <c r="K691" s="1"/>
      <c r="L691" s="20">
        <f t="shared" si="0"/>
        <v>0</v>
      </c>
      <c r="M691" s="1">
        <f t="shared" si="1"/>
        <v>0</v>
      </c>
    </row>
    <row r="692" spans="7:13" ht="15">
      <c r="G692" s="22"/>
      <c r="H692" s="23"/>
      <c r="I692" s="24"/>
      <c r="K692" s="1"/>
      <c r="L692" s="20">
        <f t="shared" si="0"/>
        <v>0</v>
      </c>
      <c r="M692" s="1">
        <f t="shared" si="1"/>
        <v>0</v>
      </c>
    </row>
    <row r="693" spans="7:13" ht="15">
      <c r="G693" s="22"/>
      <c r="H693" s="23"/>
      <c r="I693" s="24"/>
      <c r="K693" s="1"/>
      <c r="L693" s="20">
        <f t="shared" si="0"/>
        <v>0</v>
      </c>
      <c r="M693" s="1">
        <f t="shared" si="1"/>
        <v>0</v>
      </c>
    </row>
    <row r="694" spans="7:13" ht="15">
      <c r="G694" s="22"/>
      <c r="H694" s="23"/>
      <c r="I694" s="24"/>
      <c r="K694" s="1"/>
      <c r="L694" s="20">
        <f t="shared" si="0"/>
        <v>0</v>
      </c>
      <c r="M694" s="1">
        <f t="shared" si="1"/>
        <v>0</v>
      </c>
    </row>
    <row r="695" spans="7:13" ht="15">
      <c r="G695" s="22"/>
      <c r="H695" s="23"/>
      <c r="I695" s="24"/>
      <c r="K695" s="1"/>
      <c r="L695" s="20">
        <f t="shared" si="0"/>
        <v>0</v>
      </c>
      <c r="M695" s="1">
        <f t="shared" si="1"/>
        <v>0</v>
      </c>
    </row>
    <row r="696" spans="7:13" ht="15">
      <c r="G696" s="22"/>
      <c r="H696" s="23"/>
      <c r="I696" s="24"/>
      <c r="K696" s="1"/>
      <c r="L696" s="20">
        <f t="shared" si="0"/>
        <v>0</v>
      </c>
      <c r="M696" s="1">
        <f t="shared" si="1"/>
        <v>0</v>
      </c>
    </row>
    <row r="697" spans="7:13" ht="15">
      <c r="G697" s="22"/>
      <c r="H697" s="23"/>
      <c r="I697" s="24"/>
      <c r="K697" s="1"/>
      <c r="L697" s="20">
        <f t="shared" si="0"/>
        <v>0</v>
      </c>
      <c r="M697" s="1">
        <f t="shared" si="1"/>
        <v>0</v>
      </c>
    </row>
    <row r="698" spans="7:13" ht="15">
      <c r="G698" s="22"/>
      <c r="H698" s="23"/>
      <c r="I698" s="24"/>
      <c r="K698" s="1"/>
      <c r="L698" s="20">
        <f t="shared" si="0"/>
        <v>0</v>
      </c>
      <c r="M698" s="1">
        <f t="shared" si="1"/>
        <v>0</v>
      </c>
    </row>
    <row r="699" spans="7:13" ht="15">
      <c r="G699" s="22"/>
      <c r="H699" s="23"/>
      <c r="I699" s="24"/>
      <c r="K699" s="1"/>
      <c r="L699" s="20">
        <f t="shared" si="0"/>
        <v>0</v>
      </c>
      <c r="M699" s="1">
        <f t="shared" si="1"/>
        <v>0</v>
      </c>
    </row>
    <row r="700" spans="7:13" ht="15">
      <c r="G700" s="22"/>
      <c r="H700" s="23"/>
      <c r="I700" s="24"/>
      <c r="K700" s="1"/>
      <c r="L700" s="20">
        <f t="shared" si="0"/>
        <v>0</v>
      </c>
      <c r="M700" s="1">
        <f t="shared" si="1"/>
        <v>0</v>
      </c>
    </row>
    <row r="701" spans="7:13" ht="15">
      <c r="G701" s="22"/>
      <c r="H701" s="23"/>
      <c r="I701" s="24"/>
      <c r="K701" s="1"/>
      <c r="L701" s="20">
        <f t="shared" si="0"/>
        <v>0</v>
      </c>
      <c r="M701" s="1">
        <f t="shared" si="1"/>
        <v>0</v>
      </c>
    </row>
    <row r="702" spans="7:13" ht="15">
      <c r="G702" s="22"/>
      <c r="H702" s="23"/>
      <c r="I702" s="24"/>
      <c r="K702" s="1"/>
      <c r="L702" s="20">
        <f t="shared" si="0"/>
        <v>0</v>
      </c>
      <c r="M702" s="1">
        <f t="shared" si="1"/>
        <v>0</v>
      </c>
    </row>
    <row r="703" spans="7:13" ht="15">
      <c r="G703" s="22"/>
      <c r="H703" s="23"/>
      <c r="I703" s="24"/>
      <c r="K703" s="1"/>
      <c r="L703" s="20">
        <f t="shared" si="0"/>
        <v>0</v>
      </c>
      <c r="M703" s="1">
        <f t="shared" si="1"/>
        <v>0</v>
      </c>
    </row>
    <row r="704" spans="7:13" ht="15">
      <c r="G704" s="22"/>
      <c r="H704" s="23"/>
      <c r="I704" s="24"/>
      <c r="K704" s="1"/>
      <c r="L704" s="20">
        <f t="shared" si="0"/>
        <v>0</v>
      </c>
      <c r="M704" s="1">
        <f t="shared" si="1"/>
        <v>0</v>
      </c>
    </row>
    <row r="705" spans="7:13" ht="15">
      <c r="G705" s="22"/>
      <c r="H705" s="23"/>
      <c r="I705" s="24"/>
      <c r="K705" s="1"/>
      <c r="L705" s="20">
        <f t="shared" si="0"/>
        <v>0</v>
      </c>
      <c r="M705" s="1">
        <f t="shared" si="1"/>
        <v>0</v>
      </c>
    </row>
    <row r="706" spans="7:13" ht="15">
      <c r="G706" s="22"/>
      <c r="H706" s="23"/>
      <c r="I706" s="24"/>
      <c r="K706" s="1"/>
      <c r="L706" s="20">
        <f t="shared" si="0"/>
        <v>0</v>
      </c>
      <c r="M706" s="1">
        <f t="shared" si="1"/>
        <v>0</v>
      </c>
    </row>
    <row r="707" spans="7:13" ht="15">
      <c r="G707" s="22"/>
      <c r="H707" s="23"/>
      <c r="I707" s="24"/>
      <c r="K707" s="1"/>
      <c r="L707" s="20">
        <f t="shared" si="0"/>
        <v>0</v>
      </c>
      <c r="M707" s="1">
        <f t="shared" si="1"/>
        <v>0</v>
      </c>
    </row>
    <row r="708" spans="7:13" ht="15">
      <c r="G708" s="22"/>
      <c r="H708" s="23"/>
      <c r="I708" s="24"/>
      <c r="K708" s="1"/>
      <c r="L708" s="20">
        <f t="shared" si="0"/>
        <v>0</v>
      </c>
      <c r="M708" s="1">
        <f t="shared" si="1"/>
        <v>0</v>
      </c>
    </row>
    <row r="709" spans="7:13" ht="15">
      <c r="G709" s="22"/>
      <c r="H709" s="23"/>
      <c r="I709" s="24"/>
      <c r="K709" s="1"/>
      <c r="L709" s="20">
        <f t="shared" si="0"/>
        <v>0</v>
      </c>
      <c r="M709" s="1">
        <f t="shared" si="1"/>
        <v>0</v>
      </c>
    </row>
    <row r="710" spans="7:13" ht="15">
      <c r="G710" s="22"/>
      <c r="H710" s="23"/>
      <c r="I710" s="24"/>
      <c r="K710" s="1"/>
      <c r="L710" s="20">
        <f t="shared" si="0"/>
        <v>0</v>
      </c>
      <c r="M710" s="1">
        <f t="shared" si="1"/>
        <v>0</v>
      </c>
    </row>
    <row r="711" spans="7:13" ht="15">
      <c r="G711" s="22"/>
      <c r="H711" s="23"/>
      <c r="I711" s="24"/>
      <c r="K711" s="1"/>
      <c r="L711" s="20">
        <f t="shared" si="0"/>
        <v>0</v>
      </c>
      <c r="M711" s="1">
        <f t="shared" si="1"/>
        <v>0</v>
      </c>
    </row>
    <row r="712" spans="7:13" ht="15">
      <c r="G712" s="22"/>
      <c r="H712" s="23"/>
      <c r="I712" s="24"/>
      <c r="K712" s="1"/>
      <c r="L712" s="20">
        <f t="shared" si="0"/>
        <v>0</v>
      </c>
      <c r="M712" s="1">
        <f t="shared" si="1"/>
        <v>0</v>
      </c>
    </row>
    <row r="713" spans="7:13" ht="15">
      <c r="G713" s="22"/>
      <c r="H713" s="23"/>
      <c r="I713" s="24"/>
      <c r="K713" s="1"/>
      <c r="L713" s="20">
        <f t="shared" si="0"/>
        <v>0</v>
      </c>
      <c r="M713" s="1">
        <f t="shared" si="1"/>
        <v>0</v>
      </c>
    </row>
  </sheetData>
  <sheetProtection selectLockedCells="1" selectUnlockedCells="1"/>
  <autoFilter ref="A2:K713"/>
  <mergeCells count="1">
    <mergeCell ref="A1:D1"/>
  </mergeCells>
  <conditionalFormatting sqref="A3:A214">
    <cfRule type="expression" priority="1" dxfId="0" stopIfTrue="1">
      <formula>#REF!&gt;0</formula>
    </cfRule>
  </conditionalFormatting>
  <conditionalFormatting sqref="H3:H214"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1</formula>
    </cfRule>
  </conditionalFormatting>
  <conditionalFormatting sqref="H159">
    <cfRule type="expression" priority="5" dxfId="4" stopIfTrue="1">
      <formula>ISERROR(#REF!)</formula>
    </cfRule>
  </conditionalFormatting>
  <conditionalFormatting sqref="K3:K214">
    <cfRule type="cellIs" priority="6" dxfId="5" operator="equal" stopIfTrue="1">
      <formula>1</formula>
    </cfRule>
    <cfRule type="cellIs" priority="7" dxfId="6" operator="equal" stopIfTrue="1">
      <formula>2</formula>
    </cfRule>
    <cfRule type="cellIs" priority="8" dxfId="6" operator="equal" stopIfTrue="1">
      <formula>3</formula>
    </cfRule>
  </conditionalFormatting>
  <conditionalFormatting sqref="B3">
    <cfRule type="expression" priority="9" dxfId="7" stopIfTrue="1">
      <formula>#REF!=#REF!</formula>
    </cfRule>
  </conditionalFormatting>
  <conditionalFormatting sqref="J3:J214">
    <cfRule type="expression" priority="10" dxfId="8" stopIfTrue="1">
      <formula>#REF!=#REF!</formula>
    </cfRule>
  </conditionalFormatting>
  <printOptions gridLines="1"/>
  <pageMargins left="0.5118055555555555" right="0" top="0.3541666666666667" bottom="0.5513888888888889" header="0.5118055555555555" footer="0.15763888888888888"/>
  <pageSetup horizontalDpi="300" verticalDpi="300" orientation="landscape" paperSize="9"/>
  <headerFooter alignWithMargins="0">
    <oddFooter>&amp;L&amp;"Arial,Normale"&amp;10Elaborazione a cura dei Giudici UISP Atletica Leggera Siena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2016-07-31T14:00:04Z</cp:lastPrinted>
  <dcterms:created xsi:type="dcterms:W3CDTF">2012-07-08T07:07:27Z</dcterms:created>
  <dcterms:modified xsi:type="dcterms:W3CDTF">2016-07-31T14:00:46Z</dcterms:modified>
  <cp:category/>
  <cp:version/>
  <cp:contentType/>
  <cp:contentStatus/>
</cp:coreProperties>
</file>